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heets/sheet1.xml" ContentType="application/vnd.openxmlformats-officedocument.spreadsheetml.chart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2.xml" ContentType="application/vnd.openxmlformats-officedocument.spreadsheetml.chartsheet+xml"/>
  <Override PartName="/xl/worksheets/sheet8.xml" ContentType="application/vnd.openxmlformats-officedocument.spreadsheetml.worksheet+xml"/>
  <Override PartName="/xl/chartsheets/sheet3.xml" ContentType="application/vnd.openxmlformats-officedocument.spreadsheetml.chartsheet+xml"/>
  <Override PartName="/xl/worksheets/sheet9.xml" ContentType="application/vnd.openxmlformats-officedocument.spreadsheetml.worksheet+xml"/>
  <Override PartName="/xl/chartsheets/sheet4.xml" ContentType="application/vnd.openxmlformats-officedocument.spreadsheetml.chartsheet+xml"/>
  <Override PartName="/xl/worksheets/sheet10.xml" ContentType="application/vnd.openxmlformats-officedocument.spreadsheetml.worksheet+xml"/>
  <Override PartName="/xl/chartsheets/sheet5.xml" ContentType="application/vnd.openxmlformats-officedocument.spreadsheetml.chartsheet+xml"/>
  <Override PartName="/xl/worksheets/sheet11.xml" ContentType="application/vnd.openxmlformats-officedocument.spreadsheetml.worksheet+xml"/>
  <Override PartName="/xl/chartsheets/sheet6.xml" ContentType="application/vnd.openxmlformats-officedocument.spreadsheetml.chartsheet+xml"/>
  <Override PartName="/xl/worksheets/sheet12.xml" ContentType="application/vnd.openxmlformats-officedocument.spreadsheetml.worksheet+xml"/>
  <Override PartName="/xl/chartsheets/sheet7.xml" ContentType="application/vnd.openxmlformats-officedocument.spreadsheetml.chartsheet+xml"/>
  <Override PartName="/xl/worksheets/sheet13.xml" ContentType="application/vnd.openxmlformats-officedocument.spreadsheetml.worksheet+xml"/>
  <Override PartName="/xl/chartsheets/sheet8.xml" ContentType="application/vnd.openxmlformats-officedocument.spreadsheetml.chartsheet+xml"/>
  <Override PartName="/xl/worksheets/sheet14.xml" ContentType="application/vnd.openxmlformats-officedocument.spreadsheetml.worksheet+xml"/>
  <Override PartName="/xl/chartsheets/sheet9.xml" ContentType="application/vnd.openxmlformats-officedocument.spreadsheetml.chartsheet+xml"/>
  <Override PartName="/xl/worksheets/sheet15.xml" ContentType="application/vnd.openxmlformats-officedocument.spreadsheetml.worksheet+xml"/>
  <Override PartName="/xl/chartsheets/sheet10.xml" ContentType="application/vnd.openxmlformats-officedocument.spreadsheetml.chartsheet+xml"/>
  <Override PartName="/xl/worksheets/sheet16.xml" ContentType="application/vnd.openxmlformats-officedocument.spreadsheetml.worksheet+xml"/>
  <Override PartName="/xl/chartsheets/sheet1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chartsheets/sheet12.xml" ContentType="application/vnd.openxmlformats-officedocument.spreadsheetml.chartsheet+xml"/>
  <Override PartName="/xl/worksheets/sheet27.xml" ContentType="application/vnd.openxmlformats-officedocument.spreadsheetml.worksheet+xml"/>
  <Override PartName="/xl/chartsheets/sheet13.xml" ContentType="application/vnd.openxmlformats-officedocument.spreadsheetml.chartsheet+xml"/>
  <Override PartName="/xl/worksheets/sheet28.xml" ContentType="application/vnd.openxmlformats-officedocument.spreadsheetml.worksheet+xml"/>
  <Override PartName="/xl/chartsheets/sheet14.xml" ContentType="application/vnd.openxmlformats-officedocument.spreadsheetml.chartsheet+xml"/>
  <Override PartName="/xl/worksheets/sheet29.xml" ContentType="application/vnd.openxmlformats-officedocument.spreadsheetml.worksheet+xml"/>
  <Override PartName="/xl/chartsheets/sheet15.xml" ContentType="application/vnd.openxmlformats-officedocument.spreadsheetml.chartsheet+xml"/>
  <Override PartName="/xl/worksheets/sheet30.xml" ContentType="application/vnd.openxmlformats-officedocument.spreadsheetml.worksheet+xml"/>
  <Override PartName="/xl/chartsheets/sheet16.xml" ContentType="application/vnd.openxmlformats-officedocument.spreadsheetml.chartsheet+xml"/>
  <Override PartName="/xl/worksheets/sheet31.xml" ContentType="application/vnd.openxmlformats-officedocument.spreadsheetml.worksheet+xml"/>
  <Override PartName="/xl/chartsheets/sheet17.xml" ContentType="application/vnd.openxmlformats-officedocument.spreadsheetml.chartsheet+xml"/>
  <Override PartName="/xl/worksheets/sheet32.xml" ContentType="application/vnd.openxmlformats-officedocument.spreadsheetml.worksheet+xml"/>
  <Override PartName="/xl/chartsheets/sheet18.xml" ContentType="application/vnd.openxmlformats-officedocument.spreadsheetml.chart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chartsheets/sheet19.xml" ContentType="application/vnd.openxmlformats-officedocument.spreadsheetml.chartsheet+xml"/>
  <Override PartName="/xl/worksheets/sheet37.xml" ContentType="application/vnd.openxmlformats-officedocument.spreadsheetml.worksheet+xml"/>
  <Override PartName="/xl/chartsheets/sheet20.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theme/themeOverride1.xml" ContentType="application/vnd.openxmlformats-officedocument.themeOverride+xml"/>
  <Override PartName="/xl/drawings/drawing12.xml" ContentType="application/vnd.openxmlformats-officedocument.drawing+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2.xml" ContentType="application/vnd.openxmlformats-officedocument.themeOverride+xml"/>
  <Override PartName="/xl/drawings/drawing13.xml" ContentType="application/vnd.openxmlformats-officedocument.drawing+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5.xml" ContentType="application/vnd.openxmlformats-officedocument.drawing+xml"/>
  <Override PartName="/xl/charts/chart15.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6.xml" ContentType="application/vnd.openxmlformats-officedocument.drawing+xml"/>
  <Override PartName="/xl/charts/chart16.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7.xml" ContentType="application/vnd.openxmlformats-officedocument.drawing+xml"/>
  <Override PartName="/xl/charts/chart17.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8.xml" ContentType="application/vnd.openxmlformats-officedocument.drawing+xml"/>
  <Override PartName="/xl/charts/chart18.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9.xml" ContentType="application/vnd.openxmlformats-officedocument.drawing+xml"/>
  <Override PartName="/xl/charts/chart19.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20.xml" ContentType="application/vnd.openxmlformats-officedocument.drawing+xml"/>
  <Override PartName="/xl/charts/chart20.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1.xml" ContentType="application/vnd.openxmlformats-officedocument.drawing+xml"/>
  <Override PartName="/xl/charts/chart21.xml" ContentType="application/vnd.openxmlformats-officedocument.drawingml.chart+xml"/>
  <Override PartName="/xl/charts/style20.xml" ContentType="application/vnd.ms-office.chartstyle+xml"/>
  <Override PartName="/xl/charts/colors20.xml" ContentType="application/vnd.ms-office.chartcolorstyle+xml"/>
  <Override PartName="/xl/worksheets/sheet1.xml" ContentType="application/vnd.openxmlformats-officedocument.spreadsheetml.worksheet+xml"/>
  <Override PartName="/docProps/app.xml" ContentType="application/vnd.openxmlformats-officedocument.extended-properties+xml"/>
  <Override PartName="/xl/externalLinks/externalLink1.xml" ContentType="application/vnd.openxmlformats-officedocument.spreadsheetml.externalLink+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P:\TaxStatsContentUpdates\2024\05 May\Housekeeping\JSRP\"/>
    </mc:Choice>
  </mc:AlternateContent>
  <xr:revisionPtr revIDLastSave="0" documentId="13_ncr:1_{99F3B6F8-0FEB-4393-94E2-49997F309613}" xr6:coauthVersionLast="47" xr6:coauthVersionMax="47" xr10:uidLastSave="{00000000-0000-0000-0000-000000000000}"/>
  <bookViews>
    <workbookView xWindow="-120" yWindow="-120" windowWidth="29040" windowHeight="17520" xr2:uid="{6784CD3A-5498-43F3-8386-C3B60B59DEE0}"/>
  </bookViews>
  <sheets>
    <sheet name="TableOfContents" sheetId="67" r:id="rId1"/>
    <sheet name="Table1" sheetId="1" r:id="rId2"/>
    <sheet name="Table2" sheetId="2" r:id="rId3"/>
    <sheet name="Table3" sheetId="3" r:id="rId4"/>
    <sheet name="DataFig1" sheetId="4" r:id="rId5"/>
    <sheet name="Fig1" sheetId="22" r:id="rId6"/>
    <sheet name="Table4" sheetId="6" r:id="rId7"/>
    <sheet name="DataFig2" sheetId="7" r:id="rId8"/>
    <sheet name="Fig2" sheetId="23" r:id="rId9"/>
    <sheet name="DataFig3" sheetId="9" r:id="rId10"/>
    <sheet name="Fig3" sheetId="10" r:id="rId11"/>
    <sheet name="DataFig4PanelA" sheetId="11" r:id="rId12"/>
    <sheet name="Fig4PanelA" sheetId="12" r:id="rId13"/>
    <sheet name="DataFig4PanelB" sheetId="13" r:id="rId14"/>
    <sheet name="Fig4PanelB" sheetId="14" r:id="rId15"/>
    <sheet name="DataFig5PanelA" sheetId="15" r:id="rId16"/>
    <sheet name="Fig5PanelA" sheetId="18" r:id="rId17"/>
    <sheet name="DataFig5PanelB" sheetId="16" r:id="rId18"/>
    <sheet name="Fig5PanelB" sheetId="19" r:id="rId19"/>
    <sheet name="DataFig5PanelC" sheetId="17" r:id="rId20"/>
    <sheet name="Fig5PanelC" sheetId="21" r:id="rId21"/>
    <sheet name="DataFig6" sheetId="24" r:id="rId22"/>
    <sheet name="Fig6" sheetId="29" r:id="rId23"/>
    <sheet name="DataFig7PanelA" sheetId="27" r:id="rId24"/>
    <sheet name="Fig7PanelA" sheetId="34" r:id="rId25"/>
    <sheet name="DataFig7PanelB" sheetId="32" r:id="rId26"/>
    <sheet name="Fig7PanelB" sheetId="35" r:id="rId27"/>
    <sheet name="TableA1" sheetId="36" r:id="rId28"/>
    <sheet name="TableA2" sheetId="37" r:id="rId29"/>
    <sheet name="TableA3" sheetId="38" r:id="rId30"/>
    <sheet name="TableA4PanelA" sheetId="39" r:id="rId31"/>
    <sheet name="TableA4PanelB" sheetId="40" r:id="rId32"/>
    <sheet name="TableA5" sheetId="41" r:id="rId33"/>
    <sheet name="TableA6" sheetId="42" r:id="rId34"/>
    <sheet name="TableA7" sheetId="43" r:id="rId35"/>
    <sheet name="TableA8" sheetId="44" r:id="rId36"/>
    <sheet name="DataFigA1PanelA" sheetId="45" r:id="rId37"/>
    <sheet name="FigA1PanelA" sheetId="46" r:id="rId38"/>
    <sheet name="DataFigA1PanelB" sheetId="47" r:id="rId39"/>
    <sheet name="FigA1PanelB" sheetId="48" r:id="rId40"/>
    <sheet name="DataFigA2PanelA" sheetId="49" r:id="rId41"/>
    <sheet name="FigA2PanelA" sheetId="50" r:id="rId42"/>
    <sheet name="DataFigA2PanelB" sheetId="51" r:id="rId43"/>
    <sheet name="FigA2PanelB" sheetId="52" r:id="rId44"/>
    <sheet name="DataFigA2PanelC" sheetId="53" r:id="rId45"/>
    <sheet name="FigA2PanelC" sheetId="54" r:id="rId46"/>
    <sheet name="DataFigA3" sheetId="55" r:id="rId47"/>
    <sheet name="FigA3" sheetId="56" r:id="rId48"/>
    <sheet name="DataFigA4" sheetId="57" r:id="rId49"/>
    <sheet name="FigA4" sheetId="58" r:id="rId50"/>
    <sheet name="TableB1" sheetId="59" r:id="rId51"/>
    <sheet name="TableB2" sheetId="60" r:id="rId52"/>
    <sheet name="TableB3" sheetId="61" r:id="rId53"/>
    <sheet name="DataFigB1PanelA" sheetId="62" r:id="rId54"/>
    <sheet name="FigB1PanelA" sheetId="63" r:id="rId55"/>
    <sheet name="DataFigB1PanelB" sheetId="64" r:id="rId56"/>
    <sheet name="FigB1PanelB" sheetId="66" r:id="rId57"/>
  </sheets>
  <externalReferences>
    <externalReference r:id="rId58"/>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<sst xmlns="http://schemas.openxmlformats.org/spreadsheetml/2006/main" count="720" uniqueCount="355">
  <si>
    <t>Tax Year</t>
  </si>
  <si>
    <t>No. of countries with reporting FFIs</t>
  </si>
  <si>
    <t>No. of reporting FFIs</t>
  </si>
  <si>
    <t>No. of accounts</t>
  </si>
  <si>
    <t>No. of accounts without identified US owners</t>
  </si>
  <si>
    <t>No. of identified US owners</t>
  </si>
  <si>
    <t>No. of accounts with observed positive balance</t>
  </si>
  <si>
    <t xml:space="preserve">     Total Account Balance (Billions USD)</t>
  </si>
  <si>
    <t>No. of accounts with observed positive income of any kind</t>
  </si>
  <si>
    <t xml:space="preserve">     Total Interest (Billions USD)</t>
  </si>
  <si>
    <t xml:space="preserve">     Total Dividends (Billions USD)</t>
  </si>
  <si>
    <t xml:space="preserve">     Total Gross Proceeds/Redemptions (Billions USD)</t>
  </si>
  <si>
    <t xml:space="preserve">     Total Oher Income (billions USD)</t>
  </si>
  <si>
    <t>Tax year</t>
  </si>
  <si>
    <t>Total reported wealth (billions USD)</t>
  </si>
  <si>
    <t>Share of wealth with reported interest</t>
  </si>
  <si>
    <t>Quasi-rate of return: interest only</t>
  </si>
  <si>
    <t>Share of wealth with reported interest or dividends</t>
  </si>
  <si>
    <t>Quasi-rate of return: interest + dividends only</t>
  </si>
  <si>
    <t>Share of wealth with reported int., div., or gross proceeds</t>
  </si>
  <si>
    <t>Quasi-rate of return: int. + div. + 0.14*gross proceeds</t>
  </si>
  <si>
    <t>Share of wealth with reported int., div., G.P., or other income</t>
  </si>
  <si>
    <t>Quasi-rate of return: int. + div. + 0.14*(GP + other)</t>
  </si>
  <si>
    <t>haven</t>
  </si>
  <si>
    <t>Individuals</t>
  </si>
  <si>
    <t>Partnerships</t>
  </si>
  <si>
    <t>Other Entity</t>
  </si>
  <si>
    <t>Unknown</t>
  </si>
  <si>
    <t>N. accounts</t>
  </si>
  <si>
    <t>T</t>
  </si>
  <si>
    <t>H</t>
  </si>
  <si>
    <t>NH</t>
  </si>
  <si>
    <t>Wealth</t>
  </si>
  <si>
    <t>Interest</t>
  </si>
  <si>
    <t>Dividends</t>
  </si>
  <si>
    <t>Gross proceed</t>
  </si>
  <si>
    <t>Other</t>
  </si>
  <si>
    <t>Variable</t>
  </si>
  <si>
    <t>Haven</t>
  </si>
  <si>
    <t>Owner Type</t>
  </si>
  <si>
    <t>Sub-population</t>
  </si>
  <si>
    <t>All accounts</t>
  </si>
  <si>
    <t>Non-haven country</t>
  </si>
  <si>
    <t>Haven country</t>
  </si>
  <si>
    <t>Individual owners</t>
  </si>
  <si>
    <t>Partnership owners</t>
  </si>
  <si>
    <t>Other entity owners</t>
  </si>
  <si>
    <t>Unmatched owners</t>
  </si>
  <si>
    <t>Total reported wealth 
(billions USD)</t>
  </si>
  <si>
    <t>Share of wealth with 
reported interest or 
dividends</t>
  </si>
  <si>
    <t>Quasi-rate of return: 
interest + dividends 
only</t>
  </si>
  <si>
    <t>Financial servicies, M&amp;A, PE</t>
  </si>
  <si>
    <t>Other finance</t>
  </si>
  <si>
    <t>All other</t>
  </si>
  <si>
    <t>Industry</t>
  </si>
  <si>
    <t>Total Share</t>
  </si>
  <si>
    <t>Haven Assets
 Share</t>
  </si>
  <si>
    <t>Non-Haven 
Assets Share</t>
  </si>
  <si>
    <t>Individual</t>
  </si>
  <si>
    <t>Unclassifiable</t>
  </si>
  <si>
    <t>Foreign Indiv/Entity</t>
  </si>
  <si>
    <t>Tax Exempt</t>
  </si>
  <si>
    <t>Trust</t>
  </si>
  <si>
    <t>Foreign Corp.</t>
  </si>
  <si>
    <t>Corporation</t>
  </si>
  <si>
    <t>percentile</t>
  </si>
  <si>
    <t>individual only</t>
  </si>
  <si>
    <t>losses</t>
  </si>
  <si>
    <t>pass-through only</t>
  </si>
  <si>
    <t>p2-10</t>
  </si>
  <si>
    <t>p10-20</t>
  </si>
  <si>
    <t>p20-30</t>
  </si>
  <si>
    <t>p30-40</t>
  </si>
  <si>
    <t>p40-50</t>
  </si>
  <si>
    <t>p50-60</t>
  </si>
  <si>
    <t>p60-70</t>
  </si>
  <si>
    <t>p70-80</t>
  </si>
  <si>
    <t>p80-90</t>
  </si>
  <si>
    <t>p90-95</t>
  </si>
  <si>
    <t>p95-99</t>
  </si>
  <si>
    <t>p99-99.5</t>
  </si>
  <si>
    <t>p99.5-99.9</t>
  </si>
  <si>
    <t>p99.9-99.95</t>
  </si>
  <si>
    <t>p99.95-99.99</t>
  </si>
  <si>
    <t>top 0.01%</t>
  </si>
  <si>
    <t>pass-through and individual</t>
  </si>
  <si>
    <t>haven, individual</t>
  </si>
  <si>
    <t>haven, pass-through</t>
  </si>
  <si>
    <t>non-haven, individual</t>
  </si>
  <si>
    <t>non-haven, pass-through</t>
  </si>
  <si>
    <t>Share assigned</t>
  </si>
  <si>
    <t>Share</t>
  </si>
  <si>
    <t>total</t>
  </si>
  <si>
    <t>individual</t>
  </si>
  <si>
    <t>pass-through</t>
  </si>
  <si>
    <t>non-haven</t>
  </si>
  <si>
    <t/>
  </si>
  <si>
    <t>Account Balance</t>
  </si>
  <si>
    <t>Total (Billions USD)</t>
  </si>
  <si>
    <t>Total</t>
  </si>
  <si>
    <t>Partnership</t>
  </si>
  <si>
    <t>C Corporation</t>
  </si>
  <si>
    <t>Tax exempt entity</t>
  </si>
  <si>
    <t>Foreign corporation</t>
  </si>
  <si>
    <t>S corporation</t>
  </si>
  <si>
    <t>Missing TIN</t>
  </si>
  <si>
    <t>Unmatched entity</t>
  </si>
  <si>
    <t>Ambiguous match</t>
  </si>
  <si>
    <t>Unmatched TIN</t>
  </si>
  <si>
    <t>Unmatched individual</t>
  </si>
  <si>
    <t>Matched</t>
  </si>
  <si>
    <t>Unmatched</t>
  </si>
  <si>
    <t>Total (Billions 
USD)</t>
  </si>
  <si>
    <t>wealth share</t>
  </si>
  <si>
    <t>account share</t>
  </si>
  <si>
    <t>P0-50</t>
  </si>
  <si>
    <t>P50-P90</t>
  </si>
  <si>
    <t>P90-P99</t>
  </si>
  <si>
    <t>P99-P99.9</t>
  </si>
  <si>
    <t>P99.9-99.99</t>
  </si>
  <si>
    <t>P.99.99-P100</t>
  </si>
  <si>
    <t>P0-P50</t>
  </si>
  <si>
    <t>P99.9-P99.99</t>
  </si>
  <si>
    <t>P99.99-P100</t>
  </si>
  <si>
    <t>Amnesty disclosures (Nordic)</t>
  </si>
  <si>
    <t>Panama Papers (Columbia)</t>
  </si>
  <si>
    <t>HSBC leak (Nordic</t>
  </si>
  <si>
    <t>Panama Papers (Nordic)</t>
  </si>
  <si>
    <t>New FBARs (USA)</t>
  </si>
  <si>
    <t>OVDP disclosures (USA)</t>
  </si>
  <si>
    <t>Amnesty disclosures (Colombia)</t>
  </si>
  <si>
    <t>Amnesty disclosures (Netherlands)</t>
  </si>
  <si>
    <t>FATCA F8966 (USA)</t>
  </si>
  <si>
    <t>FATCA 8966 (USA), havens only</t>
  </si>
  <si>
    <t>Top 0.01%</t>
  </si>
  <si>
    <t>HSBC leak (Nordic)</t>
  </si>
  <si>
    <t>FATCA F8966, havens only (USA)</t>
  </si>
  <si>
    <t>Gross Proceeds/Redemptions</t>
  </si>
  <si>
    <t>Other income</t>
  </si>
  <si>
    <t>Total (billions USD)</t>
  </si>
  <si>
    <t>&lt;0.1%</t>
  </si>
  <si>
    <t>All</t>
  </si>
  <si>
    <t>Havens</t>
  </si>
  <si>
    <t>Non-Havens</t>
  </si>
  <si>
    <t>No. of account</t>
  </si>
  <si>
    <t>Total Account Balance (Billions USD)</t>
  </si>
  <si>
    <t>Total Interest (Billions USD)</t>
  </si>
  <si>
    <t>Total Dividends (Billions USD)</t>
  </si>
  <si>
    <t>Total Other Income (Billions USD)</t>
  </si>
  <si>
    <t>Country type</t>
  </si>
  <si>
    <t>Non haven</t>
  </si>
  <si>
    <t>Non-haven
- no prior 
EOI</t>
  </si>
  <si>
    <t>Non-haven 
- prior EOI</t>
  </si>
  <si>
    <t>Total Gross Proceedings/Redemptions (Billions USD)</t>
  </si>
  <si>
    <t>Non Haven</t>
  </si>
  <si>
    <t>Other entity</t>
  </si>
  <si>
    <t>NH - EOI</t>
  </si>
  <si>
    <t>NH – EOI</t>
  </si>
  <si>
    <t>NH – No EOI</t>
  </si>
  <si>
    <t>Owner</t>
  </si>
  <si>
    <t>type</t>
  </si>
  <si>
    <t>Row Total</t>
  </si>
  <si>
    <t>Column Total</t>
  </si>
  <si>
    <t>7,303,07</t>
  </si>
  <si>
    <t>Sampe restriction</t>
  </si>
  <si>
    <t>Non-haven 
country</t>
  </si>
  <si>
    <t>Haven 
country</t>
  </si>
  <si>
    <t>Individual 
owners</t>
  </si>
  <si>
    <t>Partnership 
owners</t>
  </si>
  <si>
    <t>Other 
entity 
owners</t>
  </si>
  <si>
    <t>Unmatched 
owners</t>
  </si>
  <si>
    <t>N account owners</t>
  </si>
  <si>
    <t> Account Balance (Billions)</t>
  </si>
  <si>
    <t>Interest (Billions)</t>
  </si>
  <si>
    <t>Dividends (Billions)</t>
  </si>
  <si>
    <t>Gross Proceeds (Billions)</t>
  </si>
  <si>
    <t>Other (Billions)</t>
  </si>
  <si>
    <t xml:space="preserve">     Financial Services</t>
  </si>
  <si>
    <t xml:space="preserve">     Other finance</t>
  </si>
  <si>
    <t xml:space="preserve">     Other industries</t>
  </si>
  <si>
    <t xml:space="preserve">     Unknown</t>
  </si>
  <si>
    <t>Non-haven</t>
  </si>
  <si>
    <t>share of owners</t>
  </si>
  <si>
    <t>share of assets</t>
  </si>
  <si>
    <t>raw</t>
  </si>
  <si>
    <t>assigned</t>
  </si>
  <si>
    <t>Foreign Individual/Entity</t>
  </si>
  <si>
    <t>Foreign Corporation</t>
  </si>
  <si>
    <t>Position </t>
  </si>
  <si>
    <t xml:space="preserve">Haven </t>
  </si>
  <si>
    <t>in AGI </t>
  </si>
  <si>
    <t>Pass-through</t>
  </si>
  <si>
    <t>Dist.</t>
  </si>
  <si>
    <t>(Billion USD)</t>
  </si>
  <si>
    <t>p2-p10</t>
  </si>
  <si>
    <t>p10-p20</t>
  </si>
  <si>
    <t>p20-p30</t>
  </si>
  <si>
    <t>p30-p40</t>
  </si>
  <si>
    <t>p40-p50</t>
  </si>
  <si>
    <t>p50-p60</t>
  </si>
  <si>
    <t>p60-p70</t>
  </si>
  <si>
    <t>p70-p80</t>
  </si>
  <si>
    <t>p80-p90</t>
  </si>
  <si>
    <t>p90-p95</t>
  </si>
  <si>
    <t>p95-p99</t>
  </si>
  <si>
    <t>p99-p99.5</t>
  </si>
  <si>
    <t>p99.5-p99.9</t>
  </si>
  <si>
    <t>p99.9-p99.99</t>
  </si>
  <si>
    <t>p99.99-p100</t>
  </si>
  <si>
    <t>pass-through 
and individual</t>
  </si>
  <si>
    <t>pass-through 
only</t>
  </si>
  <si>
    <t>individual 
only</t>
  </si>
  <si>
    <t>haven, 
individual</t>
  </si>
  <si>
    <t>haven, 
pass-through</t>
  </si>
  <si>
    <t>non-haven, 
individual</t>
  </si>
  <si>
    <t>non-haven, 
pass-through</t>
  </si>
  <si>
    <t>p1-10</t>
  </si>
  <si>
    <t>FATCA F8966</t>
  </si>
  <si>
    <t>ranked 
by AGI</t>
  </si>
  <si>
    <t>ranked 
by TPI</t>
  </si>
  <si>
    <t>assets share</t>
  </si>
  <si>
    <t>Specification</t>
  </si>
  <si>
    <t>(Trillions USD)</t>
  </si>
  <si>
    <t>Baseline Total 
Account Balance</t>
  </si>
  <si>
    <t>Drop 2016 records at 
problematic RFIs</t>
  </si>
  <si>
    <t>Replace 2017 records at 
problematic RFI with 
average wealth</t>
  </si>
  <si>
    <t>NH - No EOI</t>
  </si>
  <si>
    <t>Missing Tin</t>
  </si>
  <si>
    <t>Missing Account Balance</t>
  </si>
  <si>
    <t>Missing Interest</t>
  </si>
  <si>
    <t>Missing Dividends</t>
  </si>
  <si>
    <t>Missing GP</t>
  </si>
  <si>
    <t>Missing Other</t>
  </si>
  <si>
    <t>Number of observations</t>
  </si>
  <si>
    <t>A. Pr(variable is blank), in %</t>
  </si>
  <si>
    <t>Gross Proceeds</t>
  </si>
  <si>
    <t xml:space="preserve">Other </t>
  </si>
  <si>
    <t>Account weighted</t>
  </si>
  <si>
    <t>Weighted by Acct Bal</t>
  </si>
  <si>
    <t>--</t>
  </si>
  <si>
    <t>B. Pr(variable is zero), in %</t>
  </si>
  <si>
    <t>C. Pr(variable is blank | variable is blank or zero), in %</t>
  </si>
  <si>
    <t>Vigintile of Wealth</t>
  </si>
  <si>
    <t>Table 1</t>
  </si>
  <si>
    <t>Table 2</t>
  </si>
  <si>
    <t>Table 3</t>
  </si>
  <si>
    <t>Figure 1</t>
  </si>
  <si>
    <t>Table 4</t>
  </si>
  <si>
    <t>Figure 2</t>
  </si>
  <si>
    <t>Figure 3</t>
  </si>
  <si>
    <t>Figure 4 Panel A</t>
  </si>
  <si>
    <t>Figure 4 Panel B</t>
  </si>
  <si>
    <t>Figure 5 Panel A</t>
  </si>
  <si>
    <t>Figure 5 Panel B</t>
  </si>
  <si>
    <t>Figure 5 Panel C</t>
  </si>
  <si>
    <t>Figure 6</t>
  </si>
  <si>
    <t>Figure 7 Panel A</t>
  </si>
  <si>
    <t>Figure 7 Panel B</t>
  </si>
  <si>
    <t>Table A1</t>
  </si>
  <si>
    <t>Table A2</t>
  </si>
  <si>
    <t>Table A3</t>
  </si>
  <si>
    <t>Table A4 Panel A</t>
  </si>
  <si>
    <t>Table A4 Panel B</t>
  </si>
  <si>
    <t>Table A5</t>
  </si>
  <si>
    <t>Table A6</t>
  </si>
  <si>
    <t>Table A7</t>
  </si>
  <si>
    <t>Table A8</t>
  </si>
  <si>
    <t>Figure A1 Panel A</t>
  </si>
  <si>
    <t>Figure A1 Panel B</t>
  </si>
  <si>
    <t>Figure A2 Panel A</t>
  </si>
  <si>
    <t>Figure A2 Panel B</t>
  </si>
  <si>
    <t>Figure A2 Panel C</t>
  </si>
  <si>
    <t>Figure A3</t>
  </si>
  <si>
    <t>Figure A4</t>
  </si>
  <si>
    <t>Table B1</t>
  </si>
  <si>
    <t>Table B2</t>
  </si>
  <si>
    <t>Table B3</t>
  </si>
  <si>
    <t>Figure B1 Panel A</t>
  </si>
  <si>
    <t>Figure B1 Panel B</t>
  </si>
  <si>
    <t>Overview: Reporting by Financial Institutions on FATCA Form 8966</t>
  </si>
  <si>
    <t>Nominal Rates of Return on Offshore Wealth Implied by FATCA Reports</t>
  </si>
  <si>
    <t>The Distribution of Owner Types, TY2018</t>
  </si>
  <si>
    <t>Reported Accounts, Wealth, and Income by Owner Type and Haven Status (TY2018)</t>
  </si>
  <si>
    <t>Shares of Partnership Assets by Industry, held in havens and non-havens</t>
  </si>
  <si>
    <t>Share of Partnership Foreign Assets by Beneficial Owner Type</t>
  </si>
  <si>
    <t>Share of taxpayers holding accounts directly and/or through pass-through entities</t>
  </si>
  <si>
    <t>By Haven or non-haven</t>
  </si>
  <si>
    <t>Rates of Return in Selected Subpopulations, TY2018</t>
  </si>
  <si>
    <t>Distribution of assets held directly through pass-through entities</t>
  </si>
  <si>
    <t>Distribution of assets held in havens and in non-havens</t>
  </si>
  <si>
    <t>Distribution of total assets held directly and through pass-through entities, in havens and non-havens</t>
  </si>
  <si>
    <t>The Incidence of FATCA: The Distribution of Wealth versus Owners by Income Rank</t>
  </si>
  <si>
    <t>Comparison of FATCA Data with Data on Offshore Wealth from Prior Work: Participation Rates</t>
  </si>
  <si>
    <t>Comparison of FATCA Data with Data on Offshore Wealth from Prior Work: Wealth Shares</t>
  </si>
  <si>
    <t>Aggregate Income by Owner Type</t>
  </si>
  <si>
    <t>Tax Year 2018 Totals: Haven versus Non-Haven Countries</t>
  </si>
  <si>
    <t>Total Values by Country Type – TY 2018</t>
  </si>
  <si>
    <t>Joint Distribution of Owner Type and Country – TY 2018: Number of Accounts by Owner Type and Country</t>
  </si>
  <si>
    <t>Joint Distribution of Owner Type and Country – TY 2018: Total Account Balance by Owner Type and Country (Billions USD)</t>
  </si>
  <si>
    <t>Rates of Return in Selected Sub-Populations: Additional Specifications</t>
  </si>
  <si>
    <t>Partnership account owners, assets and income by industry</t>
  </si>
  <si>
    <t>Allocation of Partnership Foreign Assets to Taxable Owners</t>
  </si>
  <si>
    <t>Allocated foreign assets by position in income distribution (2018)</t>
  </si>
  <si>
    <t>Share of taxpayers holding accounts directly and/or through pass-throughs</t>
  </si>
  <si>
    <t>Distribution of assets held directly and held through pass-through entities</t>
  </si>
  <si>
    <t>Distribution of assets held in havens and held in non-havens</t>
  </si>
  <si>
    <t>Comparison of Overall Wealth Shares Ranking by Total Positive Income (TPI) and Adjusted Gross Income (AGI)</t>
  </si>
  <si>
    <t>Robustness of Asset Distribution to FATCA Exemption Threshold</t>
  </si>
  <si>
    <t>Sensitivity analysis for problematic RFIs: Total Wealth Over Time with Various Specifications</t>
  </si>
  <si>
    <t>Share of accounts with missing information by country type (TY2018)</t>
  </si>
  <si>
    <t>Blank and zero probabilities for Dollar-Valued Variables (TY2018)</t>
  </si>
  <si>
    <t>Probability of Blank Income Variables by Quantiles of Account Balance</t>
  </si>
  <si>
    <t>Probability of Zero Income Variables by Quantiles of Account Balance</t>
  </si>
  <si>
    <t>Table or Figure</t>
  </si>
  <si>
    <t>Title</t>
  </si>
  <si>
    <t>Main Paper Tables and Figures</t>
  </si>
  <si>
    <t>Appendix A Tables and Figures</t>
  </si>
  <si>
    <t>Appendix B Tables and Figures</t>
  </si>
  <si>
    <t>Description</t>
  </si>
  <si>
    <t>Aggregate statistics from the cleaned Form 8966 data for tax years 2015 to 2018. The top panel reports counts and the bottom shows financial information</t>
  </si>
  <si>
    <t>Summarizes what the FATCA data suggest about rates of return in offshore accounts</t>
  </si>
  <si>
    <t>Reports total wealth (account balances) and the number of accounts disaggregated by owner type.</t>
  </si>
  <si>
    <t>Illustrates how the distribution of owner varies between havens and non-havens.</t>
  </si>
  <si>
    <t>Reports estimated quasi-rates of return including interest and dividends only in selected subpopulations.</t>
  </si>
  <si>
    <t>Shows the shares of total assets held by pass-through account owners by the industry of the partnership, split by whether assets are held in haven or non-haven countries.</t>
  </si>
  <si>
    <t>Distributes the total foreign assets held by partnerships to the ultimate taxable owner of the partnerships. The blue bars account for the total distribution of foreign assets. The orange bars show the distribution of ownership for the assets that can be assigned to classifiable taxable owners.</t>
  </si>
  <si>
    <t>The share of taxpayers in each quantile of the income (AGI) distribution that receives a FATCA report (Form 8966) indicating ownership of a foreign account split by pass-though entities and individuals directly holding accounts</t>
  </si>
  <si>
    <t>Split by individual and pass-through entities, and by tax haven status</t>
  </si>
  <si>
    <t>The distribution of assets held across the income (AGI) distribution. Panel A depicts the share of assets held by individuals and, separately assets held through pass-through entities</t>
  </si>
  <si>
    <t>Depicts the distribution of assets held in havens versus non-havens.</t>
  </si>
  <si>
    <t>Decomposes the distribution of total assets into amounts held in havens and non-havens, directly and indirectly.</t>
  </si>
  <si>
    <t>This figure contrasts the share of wealth belonging to owners in various parts of the income (AGI) distribution with the share of owners located in various parts of the income distribution.</t>
  </si>
  <si>
    <t>This figure presents quantitative comparisons of the concentration of ownership of offshore wealth from the FATCA Form 8966 data and several other studies.  In Panel A, we present estimates of the probability of appearing in a dataset of owners of offshore wealth, normalizing probabilities by dividing by the probability in the P90-P99 part of the distribution.</t>
  </si>
  <si>
    <t>In Panel B, for datasets where wealth is observed, we present estimates of the share of offshore wealth belonging to different parts of the distribution.</t>
  </si>
  <si>
    <t>Reports owner shares weighted by income.</t>
  </si>
  <si>
    <t>Decomposes the total number of accounts and financial aggregates into totals for haven and nonhaven countries</t>
  </si>
  <si>
    <t>This table reports the same statistics as Table A2 and further decomposes non-haven countries based on whether that country’s government agreed to exchange information with the US prior to FATCA, under TIEAs and/or DTCs, which we label Prior Exchange of Information (EOI)</t>
  </si>
  <si>
    <t>This table decomposes the total number of accounts (Panel A) and total wealth (Panel B) according to the country groups from Table A3 and the owner type categories from Figure 1.</t>
  </si>
  <si>
    <t>Decomposition by total wealth</t>
  </si>
  <si>
    <t>This table reports alternative specifications to Table 4 in the main text</t>
  </si>
  <si>
    <t>This table shows asset and income information for partnerships for year 2018 reported on FATCA Form 8966 by industry and whether the account was held in a haven or non-haven country.</t>
  </si>
  <si>
    <t>This figure replicates Figure 4, but shows the share of taxpayers in each quantile of the distribution of total positive income (TPI) that receives a FATCA report (Form 8966) indicating ownership of a foreign account. Panel A splits by pass-though entities and individuals directly holding accounts</t>
  </si>
  <si>
    <t>Panel B splits by individual and pass-through entities, and by tax haven status</t>
  </si>
  <si>
    <t>This figure replicates Figure 5 butshowsthe share of assets held across the distribution of total positive income (TPI). Panel A looks at the distribution of all assets held in directly by individuals and the distribution of those held through pass-through entities, separately.</t>
  </si>
  <si>
    <t>Panel B looks at the distribution of all assets held in havens and the distribution of those held in non-havens, separately.</t>
  </si>
  <si>
    <t>Panel C decomposes the distribution of total assets into amounts held in havens and non-havens, directly and indirectly</t>
  </si>
  <si>
    <t>Foreign Financial Institutions (FFIs) are only required to report on account holders with aggregate asset values over $50,000. Figure A4 shows an ad hoc adjustment to the distribution of foreign assets to assess the potential importance of this threshold. We arbitrarily assign $40,000 in foreign assets to 10% of all households in the bottom 90% of the AGI distribution in 2018</t>
  </si>
  <si>
    <t>Plots the share of total wealth belonging to individuals at different parts of the income distribution when we rank by AGI (as in Figure 5 of the main text) versus when we rank by Total Positive Income (as in Figure A2).</t>
  </si>
  <si>
    <t>Sensitivity to a large spike in wealth for a single country in 2016</t>
  </si>
  <si>
    <t>Reports the share of observations (accounts) in the main sample in 2018 for whom a given variable is missing, breaking observations down by country type.</t>
  </si>
  <si>
    <t>Reports the shares of pass-through owners and allocated assets by owner type, the values underlying Figure 3.</t>
  </si>
  <si>
    <t>Shows the asset values underlying Figure 5.</t>
  </si>
  <si>
    <t>This table reports the share of account (unweighted and weighted by account balance) with blank (panel A) or zero (panel B) in one of the main variables on all accounts and share of blank on all accounts with blank or zero value (panel C).</t>
  </si>
  <si>
    <t>How the likelihood of a blank income variable varies by the account balance.</t>
  </si>
  <si>
    <t>How the likelihood of a zero income variable varies by the account balance.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</si>
</sst>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_-* #,##0_-;\-* #,##0_-;_-* &quot;-&quot;??_-;_-@_-"/>
    <numFmt numFmtId="165" formatCode="_-* #,##0.0_-;\-* #,##0.0_-;_-* &quot;-&quot;??_-;_-@_-"/>
    <numFmt numFmtId="166" formatCode="0.0%"/>
    <numFmt numFmtId="167" formatCode="0.000"/>
    <numFmt numFmtId="168" formatCode="0.0000"/>
    <numFmt numFmtId="169" formatCode="0.00000"/>
    <numFmt numFmtId="170" formatCode="0.0"/>
    <numFmt numFmtId="171" formatCode="#,##0.0"/>
  </numFmts>
  <fonts count="13" x14ac:knownFonts="1">
    <font>
      <sz val="11"/>
      <color theme="1"/>
      <name val="Aptos Narrow"/>
      <family val="2"/>
      <scheme val="minor"/>
    </font>
    <font>
      <sz val="11"/>
      <color theme="1"/>
      <name val="Aptos Narrow"/>
      <family val="2"/>
      <scheme val="minor"/>
    </font>
    <font>
      <b/>
      <sz val="11"/>
      <color theme="1"/>
      <name val="Aptos Narrow"/>
      <family val="2"/>
      <scheme val="minor"/>
    </font>
    <font>
      <sz val="10"/>
      <name val="Arial"/>
      <family val="2"/>
    </font>
    <font>
      <b/>
      <sz val="10"/>
      <name val="Arial"/>
      <family val="2"/>
    </font>
    <font>
      <sz val="11"/>
      <color theme="1"/>
      <name val="Calibri"/>
      <family val="2"/>
    </font>
    <font>
      <sz val="10"/>
      <color theme="1"/>
      <name val="Arial"/>
      <family val="2"/>
    </font>
    <font>
      <b/>
      <sz val="10"/>
      <color rgb="FF000000"/>
      <name val="Calibri"/>
      <family val="2"/>
    </font>
    <font>
      <u/>
      <sz val="10"/>
      <color rgb="FF000000"/>
      <name val="Calibri"/>
      <family val="2"/>
    </font>
    <font>
      <sz val="10"/>
      <color rgb="FF000000"/>
      <name val="Calibri"/>
      <family val="2"/>
    </font>
    <font>
      <sz val="11"/>
      <color rgb="FF000000"/>
      <name val="Calibri"/>
      <family val="2"/>
    </font>
    <font>
      <b/>
      <sz val="11"/>
      <color rgb="FF000000"/>
      <name val="Calibri"/>
      <family val="2"/>
    </font>
    <font>
      <u/>
      <sz val="11"/>
      <color theme="10"/>
      <name val="Aptos Narrow"/>
      <family val="2"/>
      <scheme val="minor"/>
    </font>
  </fonts>
  <fills count="3">
    <fill>
      <patternFill patternType="none"/>
    </fill>
    <fill>
      <patternFill patternType="gray125"/>
    </fill>
    <fill>
      <patternFill patternType="solid">
        <fgColor rgb="FFFFFFFF"/>
        <bgColor indexed="64"/>
      </patternFill>
    </fill>
  </fills>
  <borders count="26">
    <border>
      <left/>
      <right/>
      <top/>
      <bottom/>
      <diagonal/>
    </border>
    <border>
      <left/>
      <right/>
      <top/>
      <bottom style="double">
        <color indexed="64"/>
      </bottom>
      <diagonal/>
    </border>
    <border>
      <left/>
      <right/>
      <top/>
      <bottom style="thin">
        <color indexed="64"/>
      </bottom>
      <diagonal/>
    </border>
    <border>
      <left/>
      <right/>
      <top style="double">
        <color indexed="64"/>
      </top>
      <bottom/>
      <diagonal/>
    </border>
    <border>
      <left/>
      <right/>
      <top style="thin">
        <color indexed="64"/>
      </top>
      <bottom/>
      <diagonal/>
    </border>
    <border>
      <left/>
      <right/>
      <top style="double">
        <color indexed="64"/>
      </top>
      <bottom style="thin">
        <color indexed="64"/>
      </bottom>
      <diagonal/>
    </border>
    <border>
      <left/>
      <right style="thin">
        <color indexed="64"/>
      </right>
      <top/>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double">
        <color indexed="64"/>
      </top>
      <bottom/>
      <diagonal/>
    </border>
    <border>
      <left style="thin">
        <color indexed="64"/>
      </left>
      <right/>
      <top style="double">
        <color indexed="64"/>
      </top>
      <bottom/>
      <diagonal/>
    </border>
    <border>
      <left/>
      <right/>
      <top style="thin">
        <color indexed="64"/>
      </top>
      <bottom style="double">
        <color indexed="64"/>
      </bottom>
      <diagonal/>
    </border>
    <border>
      <left/>
      <right/>
      <top style="thin">
        <color indexed="64"/>
      </top>
      <bottom style="thin">
        <color indexed="64"/>
      </bottom>
      <diagonal/>
    </border>
    <border>
      <left/>
      <right style="medium">
        <color indexed="64"/>
      </right>
      <top style="double">
        <color indexed="64"/>
      </top>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style="double">
        <color indexed="64"/>
      </top>
      <bottom/>
      <diagonal/>
    </border>
    <border>
      <left/>
      <right style="medium">
        <color indexed="64"/>
      </right>
      <top/>
      <bottom style="double">
        <color indexed="64"/>
      </bottom>
      <diagonal/>
    </border>
    <border>
      <left/>
      <right/>
      <top style="medium">
        <color indexed="64"/>
      </top>
      <bottom/>
      <diagonal/>
    </border>
    <border>
      <left/>
      <right/>
      <top/>
      <bottom style="medium">
        <color rgb="FF7F7F7F"/>
      </bottom>
      <diagonal/>
    </border>
    <border>
      <left/>
      <right style="medium">
        <color rgb="FF7F7F7F"/>
      </right>
      <top/>
      <bottom/>
      <diagonal/>
    </border>
    <border>
      <left/>
      <right style="medium">
        <color rgb="FF7F7F7F"/>
      </right>
      <top style="medium">
        <color rgb="FF7F7F7F"/>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2" fillId="0" borderId="0" applyNumberFormat="0" applyFill="0" applyBorder="0" applyAlignment="0" applyProtection="0"/>
  </cellStyleXfs>
  <cellXfs count="171">
    <xf numFmtId="0" fontId="0" fillId="0" borderId="0" xfId="0"/>
    <xf numFmtId="0" fontId="0" fillId="0" borderId="1" xfId="0" applyBorder="1"/>
    <xf numFmtId="0" fontId="0" fillId="0" borderId="1" xfId="0" applyBorder="1" applyAlignment="1">
      <alignment horizontal="center"/>
    </xf>
    <xf numFmtId="164" fontId="0" fillId="0" borderId="0" xfId="1" applyNumberFormat="1" applyFont="1" applyAlignment="1">
      <alignment horizontal="right" indent="1"/>
    </xf>
    <xf numFmtId="0" fontId="0" fillId="0" borderId="2" xfId="0" applyBorder="1"/>
    <xf numFmtId="164" fontId="0" fillId="0" borderId="2" xfId="1" applyNumberFormat="1" applyFont="1" applyBorder="1" applyAlignment="1">
      <alignment horizontal="right" indent="1"/>
    </xf>
    <xf numFmtId="3" fontId="0" fillId="0" borderId="0" xfId="0" applyNumberFormat="1"/>
    <xf numFmtId="165" fontId="0" fillId="0" borderId="0" xfId="1" applyNumberFormat="1" applyFont="1" applyAlignment="1">
      <alignment horizontal="right" indent="1"/>
    </xf>
    <xf numFmtId="165" fontId="0" fillId="0" borderId="1" xfId="1" applyNumberFormat="1" applyFont="1" applyBorder="1" applyAlignment="1">
      <alignment horizontal="right" indent="1"/>
    </xf>
    <xf numFmtId="0" fontId="0" fillId="0" borderId="3" xfId="0" applyBorder="1"/>
    <xf numFmtId="164" fontId="0" fillId="0" borderId="3" xfId="1" applyNumberFormat="1" applyFont="1" applyBorder="1"/>
    <xf numFmtId="166" fontId="0" fillId="0" borderId="0" xfId="2" applyNumberFormat="1" applyFont="1" applyBorder="1"/>
    <xf numFmtId="166" fontId="0" fillId="0" borderId="2" xfId="0" applyNumberFormat="1" applyBorder="1"/>
    <xf numFmtId="0" fontId="0" fillId="0" borderId="4" xfId="0" applyBorder="1"/>
    <xf numFmtId="166" fontId="0" fillId="0" borderId="4" xfId="2" applyNumberFormat="1" applyFont="1" applyBorder="1"/>
    <xf numFmtId="166" fontId="0" fillId="0" borderId="0" xfId="2" applyNumberFormat="1" applyFont="1"/>
    <xf numFmtId="166" fontId="0" fillId="0" borderId="1" xfId="0" applyNumberFormat="1" applyBorder="1"/>
    <xf numFmtId="167" fontId="0" fillId="0" borderId="0" xfId="0" applyNumberFormat="1"/>
    <xf numFmtId="167" fontId="0" fillId="0" borderId="1" xfId="0" applyNumberFormat="1" applyBorder="1"/>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5" xfId="0" applyBorder="1"/>
    <xf numFmtId="3" fontId="0" fillId="0" borderId="5" xfId="0" applyNumberFormat="1" applyBorder="1"/>
    <xf numFmtId="3" fontId="0" fillId="0" borderId="2" xfId="0" applyNumberFormat="1" applyBorder="1"/>
    <xf numFmtId="3" fontId="0" fillId="0" borderId="1" xfId="0" applyNumberFormat="1" applyBorder="1"/>
    <xf numFmtId="166" fontId="0" fillId="0" borderId="5" xfId="0" applyNumberFormat="1" applyBorder="1"/>
    <xf numFmtId="166" fontId="0" fillId="0" borderId="0" xfId="0" applyNumberFormat="1"/>
    <xf numFmtId="0" fontId="0" fillId="0" borderId="5" xfId="0" applyBorder="1" applyAlignment="1">
      <alignment horizontal="center" vertical="center" wrapText="1"/>
    </xf>
    <xf numFmtId="0" fontId="0" fillId="0" borderId="5" xfId="0" applyBorder="1" applyAlignment="1">
      <alignment horizontal="center" vertical="center"/>
    </xf>
    <xf numFmtId="167" fontId="0" fillId="0" borderId="0" xfId="0" applyNumberFormat="1" applyAlignment="1">
      <alignment horizontal="center" vertical="center"/>
    </xf>
    <xf numFmtId="167" fontId="0" fillId="0" borderId="1" xfId="0" applyNumberFormat="1" applyBorder="1" applyAlignment="1">
      <alignment horizontal="center" vertical="center"/>
    </xf>
    <xf numFmtId="0" fontId="0" fillId="0" borderId="5" xfId="0" applyBorder="1" applyAlignment="1">
      <alignment horizontal="center"/>
    </xf>
    <xf numFmtId="169" fontId="0" fillId="0" borderId="0" xfId="0" applyNumberFormat="1" applyAlignment="1">
      <alignment horizontal="center"/>
    </xf>
    <xf numFmtId="169" fontId="0" fillId="0" borderId="1" xfId="0" applyNumberFormat="1" applyBorder="1" applyAlignment="1">
      <alignment horizontal="center"/>
    </xf>
    <xf numFmtId="168" fontId="0" fillId="0" borderId="0" xfId="0" applyNumberFormat="1" applyAlignment="1">
      <alignment horizontal="center"/>
    </xf>
    <xf numFmtId="168" fontId="0" fillId="0" borderId="1" xfId="0" applyNumberFormat="1" applyBorder="1" applyAlignment="1">
      <alignment horizontal="center"/>
    </xf>
    <xf numFmtId="0" fontId="3" fillId="0" borderId="1" xfId="0" applyFont="1" applyBorder="1" applyAlignment="1">
      <alignment wrapText="1"/>
    </xf>
    <xf numFmtId="0" fontId="0" fillId="0" borderId="7" xfId="0" applyBorder="1" applyAlignment="1">
      <alignment horizontal="left" vertical="center"/>
    </xf>
    <xf numFmtId="0" fontId="0" fillId="0" borderId="8" xfId="0" applyBorder="1" applyAlignment="1">
      <alignment vertical="center"/>
    </xf>
    <xf numFmtId="0" fontId="0" fillId="0" borderId="1" xfId="0" applyBorder="1" applyAlignment="1">
      <alignment vertical="center"/>
    </xf>
    <xf numFmtId="0" fontId="4" fillId="0" borderId="0" xfId="0" applyFont="1"/>
    <xf numFmtId="164" fontId="0" fillId="0" borderId="0" xfId="1" applyNumberFormat="1" applyFont="1" applyBorder="1"/>
    <xf numFmtId="166" fontId="0" fillId="0" borderId="6" xfId="0" applyNumberFormat="1" applyBorder="1"/>
    <xf numFmtId="0" fontId="3" fillId="0" borderId="0" xfId="0" applyFont="1"/>
    <xf numFmtId="164" fontId="0" fillId="0" borderId="2" xfId="1" applyNumberFormat="1" applyFont="1" applyBorder="1"/>
    <xf numFmtId="166" fontId="0" fillId="0" borderId="10" xfId="0" applyNumberFormat="1" applyBorder="1"/>
    <xf numFmtId="164" fontId="0" fillId="0" borderId="1" xfId="1" applyNumberFormat="1" applyFont="1" applyBorder="1"/>
    <xf numFmtId="166" fontId="0" fillId="0" borderId="7" xfId="0" applyNumberFormat="1" applyBorder="1"/>
    <xf numFmtId="3" fontId="0" fillId="0" borderId="11" xfId="0" applyNumberFormat="1" applyBorder="1"/>
    <xf numFmtId="3" fontId="0" fillId="0" borderId="8" xfId="0" applyNumberFormat="1" applyBorder="1"/>
    <xf numFmtId="2" fontId="0" fillId="0" borderId="0" xfId="0" applyNumberFormat="1"/>
    <xf numFmtId="168" fontId="0" fillId="0" borderId="0" xfId="0" applyNumberFormat="1"/>
    <xf numFmtId="2" fontId="0" fillId="0" borderId="1" xfId="0" applyNumberFormat="1" applyBorder="1"/>
    <xf numFmtId="0" fontId="0" fillId="0" borderId="1" xfId="0" applyBorder="1" applyAlignment="1">
      <alignment wrapText="1"/>
    </xf>
    <xf numFmtId="0" fontId="0" fillId="0" borderId="7" xfId="0" applyBorder="1" applyAlignment="1">
      <alignment vertical="center"/>
    </xf>
    <xf numFmtId="0" fontId="0" fillId="0" borderId="8" xfId="0" applyBorder="1" applyAlignment="1">
      <alignment wrapText="1"/>
    </xf>
    <xf numFmtId="2" fontId="0" fillId="0" borderId="3" xfId="0" applyNumberFormat="1" applyBorder="1"/>
    <xf numFmtId="166" fontId="0" fillId="0" borderId="12" xfId="0" applyNumberFormat="1" applyBorder="1"/>
    <xf numFmtId="2" fontId="0" fillId="0" borderId="13" xfId="0" applyNumberFormat="1" applyBorder="1"/>
    <xf numFmtId="166" fontId="0" fillId="0" borderId="3" xfId="0" applyNumberFormat="1" applyBorder="1"/>
    <xf numFmtId="2" fontId="0" fillId="0" borderId="9" xfId="0" applyNumberFormat="1" applyBorder="1"/>
    <xf numFmtId="2" fontId="0" fillId="0" borderId="2" xfId="0" applyNumberFormat="1" applyBorder="1"/>
    <xf numFmtId="2" fontId="0" fillId="0" borderId="11" xfId="0" applyNumberFormat="1" applyBorder="1"/>
    <xf numFmtId="2" fontId="0" fillId="0" borderId="8" xfId="0" applyNumberFormat="1" applyBorder="1"/>
    <xf numFmtId="166" fontId="3" fillId="0" borderId="1" xfId="0" applyNumberFormat="1" applyFont="1" applyBorder="1" applyAlignment="1">
      <alignment horizontal="left" indent="2"/>
    </xf>
    <xf numFmtId="170" fontId="0" fillId="0" borderId="0" xfId="0" applyNumberFormat="1"/>
    <xf numFmtId="171" fontId="0" fillId="0" borderId="0" xfId="0" applyNumberFormat="1"/>
    <xf numFmtId="170" fontId="0" fillId="0" borderId="1" xfId="0" applyNumberFormat="1" applyBorder="1"/>
    <xf numFmtId="0" fontId="0" fillId="0" borderId="2" xfId="0" applyBorder="1" applyAlignment="1">
      <alignment vertical="center"/>
    </xf>
    <xf numFmtId="0" fontId="0" fillId="0" borderId="2" xfId="0" applyBorder="1" applyAlignment="1">
      <alignment vertical="center" wrapText="1"/>
    </xf>
    <xf numFmtId="0" fontId="0" fillId="0" borderId="15" xfId="0" applyBorder="1"/>
    <xf numFmtId="3" fontId="0" fillId="0" borderId="15" xfId="0" applyNumberFormat="1" applyBorder="1"/>
    <xf numFmtId="0" fontId="0" fillId="0" borderId="2" xfId="0" applyBorder="1" applyAlignment="1">
      <alignment horizontal="center" vertical="center" wrapText="1"/>
    </xf>
    <xf numFmtId="0" fontId="5" fillId="0" borderId="0" xfId="0" applyFont="1"/>
    <xf numFmtId="0" fontId="6" fillId="0" borderId="16" xfId="0" applyFont="1" applyBorder="1" applyAlignment="1">
      <alignment vertical="center" wrapText="1"/>
    </xf>
    <xf numFmtId="0" fontId="6" fillId="0" borderId="16" xfId="0" applyFont="1" applyBorder="1" applyAlignment="1">
      <alignment vertical="center"/>
    </xf>
    <xf numFmtId="0" fontId="6" fillId="0" borderId="3" xfId="0" applyFont="1" applyBorder="1" applyAlignment="1">
      <alignment horizontal="center" vertical="center"/>
    </xf>
    <xf numFmtId="0" fontId="6" fillId="0" borderId="17" xfId="0" applyFont="1" applyBorder="1" applyAlignment="1">
      <alignment vertical="center" wrapText="1"/>
    </xf>
    <xf numFmtId="0" fontId="6" fillId="0" borderId="17" xfId="0" applyFont="1" applyBorder="1" applyAlignment="1">
      <alignment vertical="center"/>
    </xf>
    <xf numFmtId="0" fontId="6" fillId="0" borderId="18" xfId="0" applyFont="1" applyBorder="1" applyAlignment="1">
      <alignment horizontal="right" vertical="center"/>
    </xf>
    <xf numFmtId="0" fontId="6" fillId="0" borderId="17" xfId="0" applyFont="1" applyBorder="1" applyAlignment="1">
      <alignment horizontal="right" vertical="center"/>
    </xf>
    <xf numFmtId="0" fontId="6" fillId="0" borderId="19" xfId="0" applyFont="1" applyBorder="1" applyAlignment="1">
      <alignment vertical="center" wrapText="1"/>
    </xf>
    <xf numFmtId="0" fontId="0" fillId="0" borderId="17" xfId="0" applyBorder="1" applyAlignment="1">
      <alignment vertical="top" wrapText="1"/>
    </xf>
    <xf numFmtId="0" fontId="6" fillId="0" borderId="19" xfId="0" applyFont="1" applyBorder="1" applyAlignment="1">
      <alignment vertical="center"/>
    </xf>
    <xf numFmtId="3" fontId="6" fillId="0" borderId="0" xfId="0" applyNumberFormat="1" applyFont="1" applyAlignment="1">
      <alignment horizontal="right" vertical="center"/>
    </xf>
    <xf numFmtId="3" fontId="6" fillId="0" borderId="19" xfId="0" applyNumberFormat="1" applyFont="1" applyBorder="1" applyAlignment="1">
      <alignment horizontal="right" vertical="center"/>
    </xf>
    <xf numFmtId="3" fontId="6" fillId="0" borderId="18" xfId="0" applyNumberFormat="1" applyFont="1" applyBorder="1" applyAlignment="1">
      <alignment horizontal="right" vertical="center"/>
    </xf>
    <xf numFmtId="3" fontId="6" fillId="0" borderId="17" xfId="0" applyNumberFormat="1" applyFont="1" applyBorder="1" applyAlignment="1">
      <alignment horizontal="right" vertical="center"/>
    </xf>
    <xf numFmtId="0" fontId="6" fillId="0" borderId="3" xfId="0" applyFont="1" applyBorder="1" applyAlignment="1">
      <alignment horizontal="right" vertical="center"/>
    </xf>
    <xf numFmtId="0" fontId="6" fillId="0" borderId="21" xfId="0" applyFont="1" applyBorder="1" applyAlignment="1">
      <alignment vertical="center" wrapText="1"/>
    </xf>
    <xf numFmtId="0" fontId="6" fillId="0" borderId="21" xfId="0" applyFont="1" applyBorder="1" applyAlignment="1">
      <alignment vertical="center"/>
    </xf>
    <xf numFmtId="3" fontId="6" fillId="0" borderId="1" xfId="0" applyNumberFormat="1" applyFont="1" applyBorder="1" applyAlignment="1">
      <alignment horizontal="right" vertical="center"/>
    </xf>
    <xf numFmtId="0" fontId="6" fillId="0" borderId="21" xfId="0" applyFont="1" applyBorder="1" applyAlignment="1">
      <alignment horizontal="right" vertical="center"/>
    </xf>
    <xf numFmtId="0" fontId="6" fillId="0" borderId="3" xfId="0" applyFont="1" applyBorder="1" applyAlignment="1">
      <alignment horizontal="center" vertical="center" wrapText="1"/>
    </xf>
    <xf numFmtId="0" fontId="6" fillId="0" borderId="18" xfId="0" applyFont="1" applyBorder="1" applyAlignment="1">
      <alignment vertical="center" wrapText="1"/>
    </xf>
    <xf numFmtId="0" fontId="6" fillId="0" borderId="18" xfId="0" applyFont="1" applyBorder="1" applyAlignment="1">
      <alignment vertical="center"/>
    </xf>
    <xf numFmtId="0" fontId="6" fillId="0" borderId="0" xfId="0" applyFont="1" applyAlignment="1">
      <alignment horizontal="right" vertical="center"/>
    </xf>
    <xf numFmtId="0" fontId="6" fillId="0" borderId="19" xfId="0" applyFont="1" applyBorder="1" applyAlignment="1">
      <alignment horizontal="right" vertical="center"/>
    </xf>
    <xf numFmtId="0" fontId="8" fillId="2" borderId="0" xfId="0" applyFont="1" applyFill="1" applyAlignment="1">
      <alignment vertical="center"/>
    </xf>
    <xf numFmtId="0" fontId="9" fillId="2" borderId="0" xfId="0" applyFont="1" applyFill="1" applyAlignment="1">
      <alignment horizontal="center" vertical="center" wrapText="1"/>
    </xf>
    <xf numFmtId="0" fontId="9" fillId="2" borderId="0" xfId="0" applyFont="1" applyFill="1" applyAlignment="1">
      <alignment vertical="center"/>
    </xf>
    <xf numFmtId="3" fontId="9" fillId="2" borderId="0" xfId="0" applyNumberFormat="1" applyFont="1" applyFill="1" applyAlignment="1">
      <alignment vertical="center"/>
    </xf>
    <xf numFmtId="0" fontId="9" fillId="2" borderId="0" xfId="0" applyFont="1" applyFill="1" applyAlignment="1">
      <alignment horizontal="right" vertical="center"/>
    </xf>
    <xf numFmtId="0" fontId="9" fillId="2" borderId="1" xfId="0" applyFont="1" applyFill="1" applyBorder="1" applyAlignment="1">
      <alignment vertical="center"/>
    </xf>
    <xf numFmtId="3" fontId="9" fillId="2" borderId="1" xfId="0" applyNumberFormat="1" applyFont="1" applyFill="1" applyBorder="1" applyAlignment="1">
      <alignment vertical="center"/>
    </xf>
    <xf numFmtId="0" fontId="9" fillId="2" borderId="1" xfId="0" applyFont="1" applyFill="1" applyBorder="1" applyAlignment="1">
      <alignment horizontal="right" vertical="center"/>
    </xf>
    <xf numFmtId="0" fontId="7" fillId="2" borderId="14" xfId="0" applyFont="1" applyFill="1" applyBorder="1" applyAlignment="1">
      <alignment vertical="center"/>
    </xf>
    <xf numFmtId="0" fontId="7" fillId="2" borderId="14" xfId="0" applyFont="1" applyFill="1" applyBorder="1" applyAlignment="1">
      <alignment horizontal="center" vertical="center" wrapText="1"/>
    </xf>
    <xf numFmtId="0" fontId="10" fillId="2" borderId="22" xfId="0" applyFont="1" applyFill="1" applyBorder="1" applyAlignment="1">
      <alignment vertical="center"/>
    </xf>
    <xf numFmtId="0" fontId="10" fillId="2" borderId="22" xfId="0" applyFont="1" applyFill="1" applyBorder="1" applyAlignment="1">
      <alignment horizontal="right" vertical="center"/>
    </xf>
    <xf numFmtId="0" fontId="10" fillId="2" borderId="1" xfId="0" applyFont="1" applyFill="1" applyBorder="1" applyAlignment="1">
      <alignment vertical="center"/>
    </xf>
    <xf numFmtId="0" fontId="10" fillId="2" borderId="1" xfId="0" applyFont="1" applyFill="1" applyBorder="1" applyAlignment="1">
      <alignment horizontal="right" vertical="center"/>
    </xf>
    <xf numFmtId="0" fontId="10" fillId="2" borderId="0" xfId="0" applyFont="1" applyFill="1" applyAlignment="1">
      <alignment vertical="center"/>
    </xf>
    <xf numFmtId="9" fontId="10" fillId="2" borderId="0" xfId="0" applyNumberFormat="1" applyFont="1" applyFill="1" applyAlignment="1">
      <alignment horizontal="right" vertical="center"/>
    </xf>
    <xf numFmtId="9" fontId="10" fillId="2" borderId="1" xfId="0" applyNumberFormat="1" applyFont="1" applyFill="1" applyBorder="1" applyAlignment="1">
      <alignment horizontal="right" vertical="center"/>
    </xf>
    <xf numFmtId="166" fontId="10" fillId="2" borderId="0" xfId="0" applyNumberFormat="1" applyFont="1" applyFill="1" applyAlignment="1">
      <alignment horizontal="right" vertical="center"/>
    </xf>
    <xf numFmtId="166" fontId="10" fillId="2" borderId="1" xfId="0" applyNumberFormat="1" applyFont="1" applyFill="1" applyBorder="1" applyAlignment="1">
      <alignment horizontal="right" vertical="center"/>
    </xf>
    <xf numFmtId="0" fontId="11" fillId="2" borderId="22" xfId="0" applyFont="1" applyFill="1" applyBorder="1" applyAlignment="1">
      <alignment vertical="center"/>
    </xf>
    <xf numFmtId="0" fontId="11" fillId="2" borderId="22" xfId="0" applyFont="1" applyFill="1" applyBorder="1" applyAlignment="1">
      <alignment horizontal="right" vertical="center"/>
    </xf>
    <xf numFmtId="0" fontId="11" fillId="2" borderId="0" xfId="0" applyFont="1" applyFill="1" applyAlignment="1">
      <alignment vertical="center"/>
    </xf>
    <xf numFmtId="0" fontId="11" fillId="2" borderId="0" xfId="0" applyFont="1" applyFill="1" applyAlignment="1">
      <alignment horizontal="right" vertical="center"/>
    </xf>
    <xf numFmtId="0" fontId="11" fillId="2" borderId="1" xfId="0" applyFont="1" applyFill="1" applyBorder="1" applyAlignment="1">
      <alignment vertical="center"/>
    </xf>
    <xf numFmtId="0" fontId="10" fillId="0" borderId="1" xfId="0" applyFont="1" applyBorder="1" applyAlignment="1">
      <alignment horizontal="right" vertical="center"/>
    </xf>
    <xf numFmtId="0" fontId="10" fillId="2" borderId="0" xfId="0" applyFont="1" applyFill="1" applyAlignment="1">
      <alignment horizontal="right" vertical="center"/>
    </xf>
    <xf numFmtId="0" fontId="0" fillId="0" borderId="5" xfId="0" applyBorder="1" applyAlignment="1">
      <alignment horizontal="center" wrapText="1"/>
    </xf>
    <xf numFmtId="168" fontId="0" fillId="0" borderId="0" xfId="0" applyNumberFormat="1" applyAlignment="1">
      <alignment horizontal="center" vertical="center"/>
    </xf>
    <xf numFmtId="168" fontId="0" fillId="0" borderId="1" xfId="0" applyNumberFormat="1" applyBorder="1" applyAlignment="1">
      <alignment horizontal="center" vertical="center"/>
    </xf>
    <xf numFmtId="167" fontId="0" fillId="0" borderId="0" xfId="0" applyNumberFormat="1" applyAlignment="1">
      <alignment horizontal="center"/>
    </xf>
    <xf numFmtId="167" fontId="0" fillId="0" borderId="1" xfId="0" applyNumberFormat="1" applyBorder="1" applyAlignment="1">
      <alignment horizontal="center"/>
    </xf>
    <xf numFmtId="168" fontId="0" fillId="0" borderId="1" xfId="0" applyNumberFormat="1" applyBorder="1"/>
    <xf numFmtId="0" fontId="0" fillId="0" borderId="5" xfId="0" applyBorder="1" applyAlignment="1">
      <alignment horizontal="left"/>
    </xf>
    <xf numFmtId="0" fontId="0" fillId="0" borderId="1" xfId="0" applyBorder="1" applyAlignment="1">
      <alignment horizontal="center" wrapText="1"/>
    </xf>
    <xf numFmtId="0" fontId="5" fillId="0" borderId="23" xfId="0" applyFont="1" applyBorder="1" applyAlignment="1">
      <alignment vertical="top"/>
    </xf>
    <xf numFmtId="0" fontId="11" fillId="0" borderId="24" xfId="0" applyFont="1" applyBorder="1" applyAlignment="1">
      <alignment horizontal="justify" vertical="center"/>
    </xf>
    <xf numFmtId="0" fontId="10" fillId="0" borderId="0" xfId="0" applyFont="1" applyAlignment="1">
      <alignment horizontal="center" vertical="center"/>
    </xf>
    <xf numFmtId="0" fontId="10" fillId="0" borderId="0" xfId="0" applyFont="1" applyAlignment="1">
      <alignment horizontal="right" vertical="center"/>
    </xf>
    <xf numFmtId="0" fontId="10" fillId="0" borderId="0" xfId="0" applyFont="1" applyAlignment="1">
      <alignment horizontal="center" vertical="center" wrapText="1"/>
    </xf>
    <xf numFmtId="0" fontId="5" fillId="0" borderId="3" xfId="0" applyFont="1" applyBorder="1"/>
    <xf numFmtId="0" fontId="6" fillId="0" borderId="18" xfId="0" applyFont="1" applyBorder="1" applyAlignment="1">
      <alignment horizontal="justify" vertical="center"/>
    </xf>
    <xf numFmtId="0" fontId="6" fillId="0" borderId="0" xfId="0" applyFont="1" applyAlignment="1">
      <alignment horizontal="justify" vertical="center"/>
    </xf>
    <xf numFmtId="0" fontId="6" fillId="0" borderId="1" xfId="0" applyFont="1" applyBorder="1" applyAlignment="1">
      <alignment horizontal="justify" vertical="center"/>
    </xf>
    <xf numFmtId="0" fontId="10" fillId="0" borderId="1" xfId="0" applyFont="1" applyBorder="1" applyAlignment="1">
      <alignment vertical="center"/>
    </xf>
    <xf numFmtId="0" fontId="10" fillId="0" borderId="0" xfId="0" applyFont="1" applyAlignment="1">
      <alignment vertical="center"/>
    </xf>
    <xf numFmtId="0" fontId="10" fillId="0" borderId="18" xfId="0" applyFont="1" applyBorder="1" applyAlignment="1">
      <alignment horizontal="center" vertical="center"/>
    </xf>
    <xf numFmtId="0" fontId="10" fillId="0" borderId="1" xfId="0" applyFont="1" applyBorder="1" applyAlignment="1">
      <alignment horizontal="center" vertical="center"/>
    </xf>
    <xf numFmtId="1" fontId="0" fillId="0" borderId="0" xfId="0" applyNumberFormat="1" applyAlignment="1">
      <alignment horizontal="center"/>
    </xf>
    <xf numFmtId="1" fontId="0" fillId="0" borderId="1" xfId="0" applyNumberFormat="1" applyBorder="1" applyAlignment="1">
      <alignment horizontal="center"/>
    </xf>
    <xf numFmtId="2" fontId="0" fillId="0" borderId="0" xfId="0" applyNumberFormat="1" applyAlignment="1">
      <alignment horizontal="center"/>
    </xf>
    <xf numFmtId="2" fontId="0" fillId="0" borderId="1" xfId="0" applyNumberFormat="1" applyBorder="1" applyAlignment="1">
      <alignment horizontal="center"/>
    </xf>
    <xf numFmtId="170" fontId="6" fillId="0" borderId="0" xfId="0" applyNumberFormat="1" applyFont="1" applyAlignment="1">
      <alignment horizontal="right" vertical="center"/>
    </xf>
    <xf numFmtId="0" fontId="2" fillId="0" borderId="0" xfId="0" applyFont="1"/>
    <xf numFmtId="0" fontId="2" fillId="0" borderId="0" xfId="0" applyFont="1" applyAlignment="1">
      <alignment horizontal="center"/>
    </xf>
    <xf numFmtId="0" fontId="12" fillId="0" borderId="0" xfId="3"/>
    <xf numFmtId="0" fontId="2" fillId="0" borderId="0" xfId="0" applyFont="1" applyAlignment="1">
      <alignment horizontal="center"/>
    </xf>
    <xf numFmtId="0" fontId="0" fillId="0" borderId="0" xfId="0" applyAlignment="1">
      <alignment horizontal="center"/>
    </xf>
    <xf numFmtId="0" fontId="0" fillId="0" borderId="6" xfId="0" applyBorder="1" applyAlignment="1">
      <alignment horizontal="center"/>
    </xf>
    <xf numFmtId="0" fontId="0" fillId="0" borderId="9" xfId="0" applyBorder="1" applyAlignment="1">
      <alignment horizontal="center"/>
    </xf>
    <xf numFmtId="0" fontId="0" fillId="0" borderId="3" xfId="0" applyBorder="1" applyAlignment="1">
      <alignment horizontal="center"/>
    </xf>
    <xf numFmtId="0" fontId="6" fillId="0" borderId="20" xfId="0" applyFont="1" applyBorder="1" applyAlignment="1">
      <alignment horizontal="center" vertical="center"/>
    </xf>
    <xf numFmtId="0" fontId="6" fillId="0" borderId="3" xfId="0" applyFont="1" applyBorder="1" applyAlignment="1">
      <alignment horizontal="center" vertical="center"/>
    </xf>
    <xf numFmtId="0" fontId="6" fillId="0" borderId="16" xfId="0" applyFont="1" applyBorder="1" applyAlignment="1">
      <alignment horizontal="center" vertical="center"/>
    </xf>
    <xf numFmtId="0" fontId="11" fillId="0" borderId="23" xfId="0" applyFont="1" applyBorder="1" applyAlignment="1">
      <alignment horizontal="justify" vertical="center"/>
    </xf>
    <xf numFmtId="0" fontId="11" fillId="0" borderId="25" xfId="0" applyFont="1" applyBorder="1" applyAlignment="1">
      <alignment horizontal="justify" vertical="center"/>
    </xf>
    <xf numFmtId="0" fontId="11" fillId="0" borderId="24" xfId="0" applyFont="1" applyBorder="1" applyAlignment="1">
      <alignment horizontal="justify" vertical="center"/>
    </xf>
    <xf numFmtId="0" fontId="10" fillId="0" borderId="22" xfId="0" applyFont="1" applyBorder="1" applyAlignment="1">
      <alignment horizontal="center" vertical="center"/>
    </xf>
    <xf numFmtId="0" fontId="5" fillId="0" borderId="0" xfId="0" applyFont="1" applyAlignment="1">
      <alignment vertical="center" wrapText="1"/>
    </xf>
    <xf numFmtId="0" fontId="10" fillId="0" borderId="1" xfId="0" applyFont="1" applyBorder="1" applyAlignment="1">
      <alignment horizontal="center" vertical="center"/>
    </xf>
    <xf numFmtId="0" fontId="11" fillId="0" borderId="0" xfId="0" applyFont="1" applyAlignment="1">
      <alignment horizontal="center" vertical="center"/>
    </xf>
    <xf numFmtId="0" fontId="10" fillId="0" borderId="18" xfId="0" applyFont="1" applyBorder="1" applyAlignment="1">
      <alignment horizontal="center" vertical="center"/>
    </xf>
    <xf numFmtId="0" fontId="10" fillId="0" borderId="0" xfId="0" applyFont="1" applyAlignment="1">
      <alignment horizontal="center" vertical="center"/>
    </xf>
    <xf numFmtId="0" fontId="11" fillId="0" borderId="3" xfId="0" applyFont="1" applyBorder="1" applyAlignment="1">
      <alignment horizontal="center" vertical="center"/>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hartsheet" Target="chartsheets/sheet4.xml"/><Relationship Id="rId18" Type="http://schemas.openxmlformats.org/officeDocument/2006/relationships/worksheet" Target="worksheets/sheet12.xml"/><Relationship Id="rId26" Type="http://schemas.openxmlformats.org/officeDocument/2006/relationships/worksheet" Target="worksheets/sheet16.xml"/><Relationship Id="rId39" Type="http://schemas.openxmlformats.org/officeDocument/2006/relationships/worksheet" Target="worksheets/sheet27.xml"/><Relationship Id="rId21" Type="http://schemas.openxmlformats.org/officeDocument/2006/relationships/chartsheet" Target="chartsheets/sheet8.xml"/><Relationship Id="rId34" Type="http://schemas.openxmlformats.org/officeDocument/2006/relationships/worksheet" Target="worksheets/sheet23.xml"/><Relationship Id="rId42" Type="http://schemas.openxmlformats.org/officeDocument/2006/relationships/chartsheet" Target="chartsheets/sheet14.xml"/><Relationship Id="rId47" Type="http://schemas.openxmlformats.org/officeDocument/2006/relationships/worksheet" Target="worksheets/sheet31.xml"/><Relationship Id="rId50" Type="http://schemas.openxmlformats.org/officeDocument/2006/relationships/chartsheet" Target="chartsheets/sheet18.xml"/><Relationship Id="rId55" Type="http://schemas.openxmlformats.org/officeDocument/2006/relationships/chartsheet" Target="chartsheets/sheet19.xml"/><Relationship Id="rId63" Type="http://schemas.openxmlformats.org/officeDocument/2006/relationships/customXml" Target="../customXml/item2.xml"/><Relationship Id="rId7" Type="http://schemas.openxmlformats.org/officeDocument/2006/relationships/worksheet" Target="worksheets/sheet6.xml"/><Relationship Id="rId2" Type="http://schemas.openxmlformats.org/officeDocument/2006/relationships/worksheet" Target="worksheets/sheet2.xml"/><Relationship Id="rId16" Type="http://schemas.openxmlformats.org/officeDocument/2006/relationships/worksheet" Target="worksheets/sheet11.xml"/><Relationship Id="rId29" Type="http://schemas.openxmlformats.org/officeDocument/2006/relationships/worksheet" Target="worksheets/sheet18.xml"/><Relationship Id="rId11" Type="http://schemas.openxmlformats.org/officeDocument/2006/relationships/chartsheet" Target="chartsheets/sheet3.xml"/><Relationship Id="rId24" Type="http://schemas.openxmlformats.org/officeDocument/2006/relationships/worksheet" Target="worksheets/sheet15.xml"/><Relationship Id="rId32" Type="http://schemas.openxmlformats.org/officeDocument/2006/relationships/worksheet" Target="worksheets/sheet21.xml"/><Relationship Id="rId37" Type="http://schemas.openxmlformats.org/officeDocument/2006/relationships/worksheet" Target="worksheets/sheet26.xml"/><Relationship Id="rId40" Type="http://schemas.openxmlformats.org/officeDocument/2006/relationships/chartsheet" Target="chartsheets/sheet13.xml"/><Relationship Id="rId45" Type="http://schemas.openxmlformats.org/officeDocument/2006/relationships/worksheet" Target="worksheets/sheet30.xml"/><Relationship Id="rId53" Type="http://schemas.openxmlformats.org/officeDocument/2006/relationships/worksheet" Target="worksheets/sheet35.xml"/><Relationship Id="rId58" Type="http://schemas.openxmlformats.org/officeDocument/2006/relationships/externalLink" Target="externalLinks/externalLink1.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chartsheet" Target="chartsheets/sheet7.xml"/><Relationship Id="rId14" Type="http://schemas.openxmlformats.org/officeDocument/2006/relationships/worksheet" Target="worksheets/sheet10.xml"/><Relationship Id="rId22" Type="http://schemas.openxmlformats.org/officeDocument/2006/relationships/worksheet" Target="worksheets/sheet14.xml"/><Relationship Id="rId27" Type="http://schemas.openxmlformats.org/officeDocument/2006/relationships/chartsheet" Target="chartsheets/sheet11.xml"/><Relationship Id="rId30" Type="http://schemas.openxmlformats.org/officeDocument/2006/relationships/worksheet" Target="worksheets/sheet19.xml"/><Relationship Id="rId35" Type="http://schemas.openxmlformats.org/officeDocument/2006/relationships/worksheet" Target="worksheets/sheet24.xml"/><Relationship Id="rId43" Type="http://schemas.openxmlformats.org/officeDocument/2006/relationships/worksheet" Target="worksheets/sheet29.xml"/><Relationship Id="rId48" Type="http://schemas.openxmlformats.org/officeDocument/2006/relationships/chartsheet" Target="chartsheets/sheet17.xml"/><Relationship Id="rId56" Type="http://schemas.openxmlformats.org/officeDocument/2006/relationships/worksheet" Target="worksheets/sheet37.xml"/><Relationship Id="rId64" Type="http://schemas.openxmlformats.org/officeDocument/2006/relationships/customXml" Target="../customXml/item3.xml"/><Relationship Id="rId8" Type="http://schemas.openxmlformats.org/officeDocument/2006/relationships/worksheet" Target="worksheets/sheet7.xml"/><Relationship Id="rId51" Type="http://schemas.openxmlformats.org/officeDocument/2006/relationships/worksheet" Target="worksheets/sheet33.xml"/><Relationship Id="rId3" Type="http://schemas.openxmlformats.org/officeDocument/2006/relationships/worksheet" Target="worksheets/sheet3.xml"/><Relationship Id="rId12" Type="http://schemas.openxmlformats.org/officeDocument/2006/relationships/worksheet" Target="worksheets/sheet9.xml"/><Relationship Id="rId17" Type="http://schemas.openxmlformats.org/officeDocument/2006/relationships/chartsheet" Target="chartsheets/sheet6.xml"/><Relationship Id="rId25" Type="http://schemas.openxmlformats.org/officeDocument/2006/relationships/chartsheet" Target="chartsheets/sheet10.xml"/><Relationship Id="rId33" Type="http://schemas.openxmlformats.org/officeDocument/2006/relationships/worksheet" Target="worksheets/sheet22.xml"/><Relationship Id="rId38" Type="http://schemas.openxmlformats.org/officeDocument/2006/relationships/chartsheet" Target="chartsheets/sheet12.xml"/><Relationship Id="rId46" Type="http://schemas.openxmlformats.org/officeDocument/2006/relationships/chartsheet" Target="chartsheets/sheet16.xml"/><Relationship Id="rId59" Type="http://schemas.openxmlformats.org/officeDocument/2006/relationships/theme" Target="theme/theme1.xml"/><Relationship Id="rId20" Type="http://schemas.openxmlformats.org/officeDocument/2006/relationships/worksheet" Target="worksheets/sheet13.xml"/><Relationship Id="rId41" Type="http://schemas.openxmlformats.org/officeDocument/2006/relationships/worksheet" Target="worksheets/sheet28.xml"/><Relationship Id="rId54" Type="http://schemas.openxmlformats.org/officeDocument/2006/relationships/worksheet" Target="worksheets/sheet36.xml"/><Relationship Id="rId62"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chartsheet" Target="chartsheets/sheet1.xml"/><Relationship Id="rId15" Type="http://schemas.openxmlformats.org/officeDocument/2006/relationships/chartsheet" Target="chartsheets/sheet5.xml"/><Relationship Id="rId23" Type="http://schemas.openxmlformats.org/officeDocument/2006/relationships/chartsheet" Target="chartsheets/sheet9.xml"/><Relationship Id="rId28" Type="http://schemas.openxmlformats.org/officeDocument/2006/relationships/worksheet" Target="worksheets/sheet17.xml"/><Relationship Id="rId36" Type="http://schemas.openxmlformats.org/officeDocument/2006/relationships/worksheet" Target="worksheets/sheet25.xml"/><Relationship Id="rId49" Type="http://schemas.openxmlformats.org/officeDocument/2006/relationships/worksheet" Target="worksheets/sheet32.xml"/><Relationship Id="rId57" Type="http://schemas.openxmlformats.org/officeDocument/2006/relationships/chartsheet" Target="chartsheets/sheet20.xml"/><Relationship Id="rId10" Type="http://schemas.openxmlformats.org/officeDocument/2006/relationships/worksheet" Target="worksheets/sheet8.xml"/><Relationship Id="rId31" Type="http://schemas.openxmlformats.org/officeDocument/2006/relationships/worksheet" Target="worksheets/sheet20.xml"/><Relationship Id="rId44" Type="http://schemas.openxmlformats.org/officeDocument/2006/relationships/chartsheet" Target="chartsheets/sheet15.xml"/><Relationship Id="rId52" Type="http://schemas.openxmlformats.org/officeDocument/2006/relationships/worksheet" Target="worksheets/sheet34.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hartsheet" Target="chartsheets/sheet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4.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5.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6.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7.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8.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9.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1.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dLbls>
          <c:showLegendKey val="0"/>
          <c:showVal val="0"/>
          <c:showCatName val="0"/>
          <c:showSerName val="0"/>
          <c:showPercent val="0"/>
          <c:showBubbleSize val="0"/>
        </c:dLbls>
        <c:gapWidth val="150"/>
        <c:overlap val="100"/>
        <c:axId val="219497327"/>
        <c:axId val="1445292799"/>
      </c:barChart>
      <c:catAx>
        <c:axId val="219497327"/>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45292799"/>
        <c:crosses val="autoZero"/>
        <c:auto val="1"/>
        <c:lblAlgn val="ctr"/>
        <c:lblOffset val="100"/>
        <c:noMultiLvlLbl val="0"/>
      </c:catAx>
      <c:valAx>
        <c:axId val="144529279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49732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5"/>
          <c:order val="0"/>
          <c:tx>
            <c:v>FATCA F8966 (USA), share of wealth</c:v>
          </c:tx>
          <c:spPr>
            <a:ln w="28575" cap="rnd">
              <a:solidFill>
                <a:schemeClr val="tx1"/>
              </a:solidFill>
              <a:round/>
            </a:ln>
            <a:effectLst/>
          </c:spPr>
          <c:marker>
            <c:symbol val="circle"/>
            <c:size val="10"/>
            <c:spPr>
              <a:solidFill>
                <a:schemeClr val="tx1"/>
              </a:solidFill>
              <a:ln w="9525">
                <a:solidFill>
                  <a:schemeClr val="tx1"/>
                </a:solidFill>
              </a:ln>
              <a:effectLst/>
            </c:spPr>
          </c:marker>
          <c:cat>
            <c:strRef>
              <c:f>'[1]USA-preFATCA'!$F$3:$F$8</c:f>
              <c:strCache>
                <c:ptCount val="6"/>
                <c:pt idx="0">
                  <c:v>P0-P50</c:v>
                </c:pt>
                <c:pt idx="1">
                  <c:v>P50-P90</c:v>
                </c:pt>
                <c:pt idx="2">
                  <c:v>P90-P99</c:v>
                </c:pt>
                <c:pt idx="3">
                  <c:v>P99-P99.9</c:v>
                </c:pt>
                <c:pt idx="4">
                  <c:v>P99.9-P99.99</c:v>
                </c:pt>
                <c:pt idx="5">
                  <c:v>Top 0.01%</c:v>
                </c:pt>
              </c:strCache>
            </c:strRef>
          </c:cat>
          <c:val>
            <c:numRef>
              <c:f>[1]FATCA!$AF$3:$AF$8</c:f>
              <c:numCache>
                <c:formatCode>General</c:formatCode>
                <c:ptCount val="6"/>
                <c:pt idx="0">
                  <c:v>0.15425130000000001</c:v>
                </c:pt>
                <c:pt idx="1">
                  <c:v>0.10137289999999999</c:v>
                </c:pt>
                <c:pt idx="2">
                  <c:v>0.1036459</c:v>
                </c:pt>
                <c:pt idx="3">
                  <c:v>0.17774780000000001</c:v>
                </c:pt>
                <c:pt idx="4">
                  <c:v>0.16422100000000001</c:v>
                </c:pt>
                <c:pt idx="5">
                  <c:v>0.2987611</c:v>
                </c:pt>
              </c:numCache>
            </c:numRef>
          </c:val>
          <c:smooth val="0"/>
          <c:extLst>
            <c:ext xmlns:c16="http://schemas.microsoft.com/office/drawing/2014/chart" uri="{C3380CC4-5D6E-409C-BE32-E72D297353CC}">
              <c16:uniqueId val="{00000000-3419-41DB-BAAC-2DDB89A49A1B}"/>
            </c:ext>
          </c:extLst>
        </c:ser>
        <c:ser>
          <c:idx val="0"/>
          <c:order val="1"/>
          <c:tx>
            <c:v>FATCA F8966 (USA), share of owners</c:v>
          </c:tx>
          <c:spPr>
            <a:ln w="28575" cap="rnd">
              <a:solidFill>
                <a:schemeClr val="tx1"/>
              </a:solidFill>
              <a:prstDash val="dash"/>
              <a:round/>
            </a:ln>
            <a:effectLst/>
          </c:spPr>
          <c:marker>
            <c:symbol val="triangle"/>
            <c:size val="10"/>
            <c:spPr>
              <a:solidFill>
                <a:schemeClr val="tx1"/>
              </a:solidFill>
              <a:ln w="9525">
                <a:solidFill>
                  <a:schemeClr val="tx1"/>
                </a:solidFill>
              </a:ln>
              <a:effectLst/>
            </c:spPr>
          </c:marker>
          <c:val>
            <c:numRef>
              <c:f>[1]FATCA!$AH$3:$AH$8</c:f>
              <c:numCache>
                <c:formatCode>General</c:formatCode>
                <c:ptCount val="6"/>
                <c:pt idx="0">
                  <c:v>0.21576356114384149</c:v>
                </c:pt>
                <c:pt idx="1">
                  <c:v>0.32467145091090077</c:v>
                </c:pt>
                <c:pt idx="2">
                  <c:v>0.31083938423740959</c:v>
                </c:pt>
                <c:pt idx="3">
                  <c:v>0.11946505536709602</c:v>
                </c:pt>
                <c:pt idx="4">
                  <c:v>2.5104486199702777E-2</c:v>
                </c:pt>
                <c:pt idx="5">
                  <c:v>4.1560621410493097E-3</c:v>
                </c:pt>
              </c:numCache>
            </c:numRef>
          </c:val>
          <c:smooth val="0"/>
          <c:extLst>
            <c:ext xmlns:c16="http://schemas.microsoft.com/office/drawing/2014/chart" uri="{C3380CC4-5D6E-409C-BE32-E72D297353CC}">
              <c16:uniqueId val="{00000001-3419-41DB-BAAC-2DDB89A49A1B}"/>
            </c:ext>
          </c:extLst>
        </c:ser>
        <c:dLbls>
          <c:showLegendKey val="0"/>
          <c:showVal val="0"/>
          <c:showCatName val="0"/>
          <c:showSerName val="0"/>
          <c:showPercent val="0"/>
          <c:showBubbleSize val="0"/>
        </c:dLbls>
        <c:marker val="1"/>
        <c:smooth val="0"/>
        <c:axId val="-32762816"/>
        <c:axId val="-33058048"/>
      </c:lineChart>
      <c:catAx>
        <c:axId val="-32762816"/>
        <c:scaling>
          <c:orientation val="minMax"/>
        </c:scaling>
        <c:delete val="0"/>
        <c:axPos val="b"/>
        <c:title>
          <c:tx>
            <c:rich>
              <a:bodyPr rot="0" spcFirstLastPara="1" vertOverflow="ellipsis" vert="horz" wrap="square" anchor="ctr" anchorCtr="1"/>
              <a:lstStyle/>
              <a:p>
                <a:pPr>
                  <a:defRPr sz="16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600">
                    <a:solidFill>
                      <a:sysClr val="windowText" lastClr="000000"/>
                    </a:solidFill>
                    <a:latin typeface="Arial" panose="020B0604020202020204" pitchFamily="34" charset="0"/>
                    <a:cs typeface="Arial" panose="020B0604020202020204" pitchFamily="34" charset="0"/>
                  </a:rPr>
                  <a:t>Position</a:t>
                </a:r>
                <a:r>
                  <a:rPr lang="en-US" sz="1600" baseline="0">
                    <a:solidFill>
                      <a:sysClr val="windowText" lastClr="000000"/>
                    </a:solidFill>
                    <a:latin typeface="Arial" panose="020B0604020202020204" pitchFamily="34" charset="0"/>
                    <a:cs typeface="Arial" panose="020B0604020202020204" pitchFamily="34" charset="0"/>
                  </a:rPr>
                  <a:t> in the income distribution</a:t>
                </a:r>
                <a:endParaRPr lang="en-US" sz="1600">
                  <a:solidFill>
                    <a:sysClr val="windowText" lastClr="000000"/>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3058048"/>
        <c:crosses val="autoZero"/>
        <c:auto val="1"/>
        <c:lblAlgn val="ctr"/>
        <c:lblOffset val="100"/>
        <c:noMultiLvlLbl val="0"/>
      </c:catAx>
      <c:valAx>
        <c:axId val="-330580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600">
                    <a:solidFill>
                      <a:sysClr val="windowText" lastClr="000000"/>
                    </a:solidFill>
                    <a:latin typeface="Arial" panose="020B0604020202020204" pitchFamily="34" charset="0"/>
                    <a:cs typeface="Arial" panose="020B0604020202020204" pitchFamily="34" charset="0"/>
                  </a:rPr>
                  <a:t>group share of total</a:t>
                </a:r>
              </a:p>
            </c:rich>
          </c:tx>
          <c:overlay val="0"/>
          <c:spPr>
            <a:noFill/>
            <a:ln>
              <a:noFill/>
            </a:ln>
            <a:effectLst/>
          </c:spPr>
          <c:txPr>
            <a:bodyPr rot="-5400000" spcFirstLastPara="1" vertOverflow="ellipsis" vert="horz" wrap="square" anchor="ctr" anchorCtr="1"/>
            <a:lstStyle/>
            <a:p>
              <a:pPr>
                <a:defRPr sz="16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2762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4510895622656702E-2"/>
          <c:y val="5.5382524229156606E-2"/>
          <c:w val="0.90256074657334495"/>
          <c:h val="0.68060796322028383"/>
        </c:manualLayout>
      </c:layout>
      <c:lineChart>
        <c:grouping val="standard"/>
        <c:varyColors val="0"/>
        <c:ser>
          <c:idx val="0"/>
          <c:order val="0"/>
          <c:tx>
            <c:v>Amnesty disclosures (Nordic)</c:v>
          </c:tx>
          <c:spPr>
            <a:ln>
              <a:solidFill>
                <a:schemeClr val="accent3"/>
              </a:solidFill>
            </a:ln>
          </c:spPr>
          <c:marker>
            <c:symbol val="triangle"/>
            <c:size val="10"/>
            <c:spPr>
              <a:solidFill>
                <a:schemeClr val="accent3"/>
              </a:solidFill>
              <a:ln>
                <a:solidFill>
                  <a:schemeClr val="tx1"/>
                </a:solidFill>
              </a:ln>
            </c:spPr>
          </c:marker>
          <c:cat>
            <c:strRef>
              <c:f>[1]Nordic!$AJ$3:$AJ$8</c:f>
              <c:strCache>
                <c:ptCount val="6"/>
                <c:pt idx="0">
                  <c:v>P0-P50</c:v>
                </c:pt>
                <c:pt idx="1">
                  <c:v>P50-P90</c:v>
                </c:pt>
                <c:pt idx="2">
                  <c:v>P90-P99</c:v>
                </c:pt>
                <c:pt idx="3">
                  <c:v>P99-P99.9</c:v>
                </c:pt>
                <c:pt idx="4">
                  <c:v>P99.9-P99.99</c:v>
                </c:pt>
                <c:pt idx="5">
                  <c:v>P99.99-P100</c:v>
                </c:pt>
              </c:strCache>
            </c:strRef>
          </c:cat>
          <c:val>
            <c:numRef>
              <c:f>[1]Nordic!$AS$3:$AS$8</c:f>
              <c:numCache>
                <c:formatCode>General</c:formatCode>
                <c:ptCount val="6"/>
                <c:pt idx="0">
                  <c:v>0</c:v>
                </c:pt>
                <c:pt idx="1">
                  <c:v>0.19148936170212769</c:v>
                </c:pt>
                <c:pt idx="2">
                  <c:v>1</c:v>
                </c:pt>
                <c:pt idx="3">
                  <c:v>6.6382978723404253</c:v>
                </c:pt>
                <c:pt idx="4">
                  <c:v>18.51063829787234</c:v>
                </c:pt>
                <c:pt idx="5">
                  <c:v>26.425531914893622</c:v>
                </c:pt>
              </c:numCache>
            </c:numRef>
          </c:val>
          <c:smooth val="0"/>
          <c:extLst>
            <c:ext xmlns:c16="http://schemas.microsoft.com/office/drawing/2014/chart" uri="{C3380CC4-5D6E-409C-BE32-E72D297353CC}">
              <c16:uniqueId val="{00000000-F7E0-4914-92B3-694A4191E755}"/>
            </c:ext>
          </c:extLst>
        </c:ser>
        <c:ser>
          <c:idx val="1"/>
          <c:order val="1"/>
          <c:tx>
            <c:v>HSBC leak (Nordic)</c:v>
          </c:tx>
          <c:spPr>
            <a:ln>
              <a:solidFill>
                <a:schemeClr val="accent3"/>
              </a:solidFill>
              <a:prstDash val="sysDot"/>
            </a:ln>
          </c:spPr>
          <c:marker>
            <c:spPr>
              <a:solidFill>
                <a:schemeClr val="accent3"/>
              </a:solidFill>
              <a:ln>
                <a:solidFill>
                  <a:schemeClr val="tx1"/>
                </a:solidFill>
              </a:ln>
            </c:spPr>
          </c:marker>
          <c:cat>
            <c:strRef>
              <c:f>[1]Nordic!$AJ$3:$AJ$8</c:f>
              <c:strCache>
                <c:ptCount val="6"/>
                <c:pt idx="0">
                  <c:v>P0-P50</c:v>
                </c:pt>
                <c:pt idx="1">
                  <c:v>P50-P90</c:v>
                </c:pt>
                <c:pt idx="2">
                  <c:v>P90-P99</c:v>
                </c:pt>
                <c:pt idx="3">
                  <c:v>P99-P99.9</c:v>
                </c:pt>
                <c:pt idx="4">
                  <c:v>P99.9-P99.99</c:v>
                </c:pt>
                <c:pt idx="5">
                  <c:v>P99.99-P100</c:v>
                </c:pt>
              </c:strCache>
            </c:strRef>
          </c:cat>
          <c:val>
            <c:numRef>
              <c:f>[1]Nordic!$AM$3:$AM$8</c:f>
              <c:numCache>
                <c:formatCode>General</c:formatCode>
                <c:ptCount val="6"/>
                <c:pt idx="0">
                  <c:v>6.2182228578930993E-2</c:v>
                </c:pt>
                <c:pt idx="1">
                  <c:v>0.16772601183359792</c:v>
                </c:pt>
                <c:pt idx="2">
                  <c:v>1</c:v>
                </c:pt>
                <c:pt idx="3">
                  <c:v>7.0909100519596677</c:v>
                </c:pt>
                <c:pt idx="4">
                  <c:v>29.089434687803617</c:v>
                </c:pt>
                <c:pt idx="5">
                  <c:v>54.530918138778908</c:v>
                </c:pt>
              </c:numCache>
            </c:numRef>
          </c:val>
          <c:smooth val="0"/>
          <c:extLst>
            <c:ext xmlns:c16="http://schemas.microsoft.com/office/drawing/2014/chart" uri="{C3380CC4-5D6E-409C-BE32-E72D297353CC}">
              <c16:uniqueId val="{00000001-F7E0-4914-92B3-694A4191E755}"/>
            </c:ext>
          </c:extLst>
        </c:ser>
        <c:ser>
          <c:idx val="2"/>
          <c:order val="2"/>
          <c:tx>
            <c:v>Panama papers (Nordic)</c:v>
          </c:tx>
          <c:spPr>
            <a:ln>
              <a:prstDash val="sysDash"/>
            </a:ln>
          </c:spPr>
          <c:marker>
            <c:symbol val="diamond"/>
            <c:size val="10"/>
            <c:spPr>
              <a:solidFill>
                <a:schemeClr val="accent3"/>
              </a:solidFill>
              <a:ln>
                <a:solidFill>
                  <a:schemeClr val="tx1"/>
                </a:solidFill>
              </a:ln>
            </c:spPr>
          </c:marker>
          <c:cat>
            <c:strRef>
              <c:f>[1]Nordic!$AJ$3:$AJ$8</c:f>
              <c:strCache>
                <c:ptCount val="6"/>
                <c:pt idx="0">
                  <c:v>P0-P50</c:v>
                </c:pt>
                <c:pt idx="1">
                  <c:v>P50-P90</c:v>
                </c:pt>
                <c:pt idx="2">
                  <c:v>P90-P99</c:v>
                </c:pt>
                <c:pt idx="3">
                  <c:v>P99-P99.9</c:v>
                </c:pt>
                <c:pt idx="4">
                  <c:v>P99.9-P99.99</c:v>
                </c:pt>
                <c:pt idx="5">
                  <c:v>P99.99-P100</c:v>
                </c:pt>
              </c:strCache>
            </c:strRef>
          </c:cat>
          <c:val>
            <c:numRef>
              <c:f>[1]Nordic!$AP$3:$AP$8</c:f>
              <c:numCache>
                <c:formatCode>General</c:formatCode>
                <c:ptCount val="6"/>
                <c:pt idx="0">
                  <c:v>0.16105334144945521</c:v>
                </c:pt>
                <c:pt idx="1">
                  <c:v>0.2723666902705294</c:v>
                </c:pt>
                <c:pt idx="2">
                  <c:v>1</c:v>
                </c:pt>
                <c:pt idx="3">
                  <c:v>7.1053071870626203</c:v>
                </c:pt>
                <c:pt idx="4">
                  <c:v>28.945046178687225</c:v>
                </c:pt>
                <c:pt idx="5">
                  <c:v>213.0779068798569</c:v>
                </c:pt>
              </c:numCache>
            </c:numRef>
          </c:val>
          <c:smooth val="0"/>
          <c:extLst>
            <c:ext xmlns:c16="http://schemas.microsoft.com/office/drawing/2014/chart" uri="{C3380CC4-5D6E-409C-BE32-E72D297353CC}">
              <c16:uniqueId val="{00000002-F7E0-4914-92B3-694A4191E755}"/>
            </c:ext>
          </c:extLst>
        </c:ser>
        <c:ser>
          <c:idx val="3"/>
          <c:order val="3"/>
          <c:tx>
            <c:v>New FBARs (USA)</c:v>
          </c:tx>
          <c:spPr>
            <a:ln>
              <a:solidFill>
                <a:schemeClr val="accent5"/>
              </a:solidFill>
              <a:prstDash val="sysDash"/>
            </a:ln>
          </c:spPr>
          <c:marker>
            <c:symbol val="square"/>
            <c:size val="8"/>
            <c:spPr>
              <a:solidFill>
                <a:schemeClr val="accent5"/>
              </a:solidFill>
              <a:ln>
                <a:solidFill>
                  <a:schemeClr val="tx1"/>
                </a:solidFill>
              </a:ln>
            </c:spPr>
          </c:marker>
          <c:cat>
            <c:strRef>
              <c:f>[1]Nordic!$AJ$3:$AJ$8</c:f>
              <c:strCache>
                <c:ptCount val="6"/>
                <c:pt idx="0">
                  <c:v>P0-P50</c:v>
                </c:pt>
                <c:pt idx="1">
                  <c:v>P50-P90</c:v>
                </c:pt>
                <c:pt idx="2">
                  <c:v>P90-P99</c:v>
                </c:pt>
                <c:pt idx="3">
                  <c:v>P99-P99.9</c:v>
                </c:pt>
                <c:pt idx="4">
                  <c:v>P99.9-P99.99</c:v>
                </c:pt>
                <c:pt idx="5">
                  <c:v>P99.99-P100</c:v>
                </c:pt>
              </c:strCache>
            </c:strRef>
          </c:cat>
          <c:val>
            <c:numRef>
              <c:f>'[1]USA-preFATCA'!$AE$3:$AE$8</c:f>
              <c:numCache>
                <c:formatCode>General</c:formatCode>
                <c:ptCount val="6"/>
                <c:pt idx="0">
                  <c:v>9.3852664058605595E-2</c:v>
                </c:pt>
                <c:pt idx="1">
                  <c:v>0.15300683067899887</c:v>
                </c:pt>
                <c:pt idx="2">
                  <c:v>1</c:v>
                </c:pt>
                <c:pt idx="3">
                  <c:v>7.5266958080016941</c:v>
                </c:pt>
                <c:pt idx="4">
                  <c:v>22.567201190182601</c:v>
                </c:pt>
                <c:pt idx="5">
                  <c:v>72.359846208880668</c:v>
                </c:pt>
              </c:numCache>
            </c:numRef>
          </c:val>
          <c:smooth val="0"/>
          <c:extLst>
            <c:ext xmlns:c16="http://schemas.microsoft.com/office/drawing/2014/chart" uri="{C3380CC4-5D6E-409C-BE32-E72D297353CC}">
              <c16:uniqueId val="{00000003-F7E0-4914-92B3-694A4191E755}"/>
            </c:ext>
          </c:extLst>
        </c:ser>
        <c:ser>
          <c:idx val="4"/>
          <c:order val="4"/>
          <c:tx>
            <c:v>OVDP disclosures (USA)</c:v>
          </c:tx>
          <c:spPr>
            <a:ln>
              <a:solidFill>
                <a:schemeClr val="tx1"/>
              </a:solidFill>
              <a:prstDash val="sysDot"/>
            </a:ln>
          </c:spPr>
          <c:marker>
            <c:symbol val="diamond"/>
            <c:size val="10"/>
            <c:spPr>
              <a:solidFill>
                <a:schemeClr val="accent5"/>
              </a:solidFill>
              <a:ln>
                <a:solidFill>
                  <a:schemeClr val="tx1"/>
                </a:solidFill>
              </a:ln>
            </c:spPr>
          </c:marker>
          <c:cat>
            <c:strRef>
              <c:f>[1]Nordic!$AJ$3:$AJ$8</c:f>
              <c:strCache>
                <c:ptCount val="6"/>
                <c:pt idx="0">
                  <c:v>P0-P50</c:v>
                </c:pt>
                <c:pt idx="1">
                  <c:v>P50-P90</c:v>
                </c:pt>
                <c:pt idx="2">
                  <c:v>P90-P99</c:v>
                </c:pt>
                <c:pt idx="3">
                  <c:v>P99-P99.9</c:v>
                </c:pt>
                <c:pt idx="4">
                  <c:v>P99.9-P99.99</c:v>
                </c:pt>
                <c:pt idx="5">
                  <c:v>P99.99-P100</c:v>
                </c:pt>
              </c:strCache>
            </c:strRef>
          </c:cat>
          <c:val>
            <c:numRef>
              <c:f>'[1]USA-preFATCA'!$AB$3:$AB$8</c:f>
              <c:numCache>
                <c:formatCode>General</c:formatCode>
                <c:ptCount val="6"/>
                <c:pt idx="0">
                  <c:v>7.8301502309842619E-2</c:v>
                </c:pt>
                <c:pt idx="1">
                  <c:v>0.15887649389963404</c:v>
                </c:pt>
                <c:pt idx="2">
                  <c:v>1</c:v>
                </c:pt>
                <c:pt idx="3">
                  <c:v>4.7816967354892626</c:v>
                </c:pt>
                <c:pt idx="4">
                  <c:v>10.548385340295553</c:v>
                </c:pt>
                <c:pt idx="5">
                  <c:v>12.998323689578559</c:v>
                </c:pt>
              </c:numCache>
            </c:numRef>
          </c:val>
          <c:smooth val="0"/>
          <c:extLst>
            <c:ext xmlns:c16="http://schemas.microsoft.com/office/drawing/2014/chart" uri="{C3380CC4-5D6E-409C-BE32-E72D297353CC}">
              <c16:uniqueId val="{00000004-F7E0-4914-92B3-694A4191E755}"/>
            </c:ext>
          </c:extLst>
        </c:ser>
        <c:ser>
          <c:idx val="5"/>
          <c:order val="5"/>
          <c:tx>
            <c:v>Amnesty disclosures (Colombia)</c:v>
          </c:tx>
          <c:spPr>
            <a:ln>
              <a:solidFill>
                <a:schemeClr val="accent4"/>
              </a:solidFill>
            </a:ln>
          </c:spPr>
          <c:marker>
            <c:symbol val="square"/>
            <c:size val="8"/>
            <c:spPr>
              <a:solidFill>
                <a:schemeClr val="accent4"/>
              </a:solidFill>
              <a:ln>
                <a:solidFill>
                  <a:schemeClr val="tx1"/>
                </a:solidFill>
              </a:ln>
            </c:spPr>
          </c:marker>
          <c:cat>
            <c:strRef>
              <c:f>[1]Nordic!$AJ$3:$AJ$8</c:f>
              <c:strCache>
                <c:ptCount val="6"/>
                <c:pt idx="0">
                  <c:v>P0-P50</c:v>
                </c:pt>
                <c:pt idx="1">
                  <c:v>P50-P90</c:v>
                </c:pt>
                <c:pt idx="2">
                  <c:v>P90-P99</c:v>
                </c:pt>
                <c:pt idx="3">
                  <c:v>P99-P99.9</c:v>
                </c:pt>
                <c:pt idx="4">
                  <c:v>P99.9-P99.99</c:v>
                </c:pt>
                <c:pt idx="5">
                  <c:v>P99.99-P100</c:v>
                </c:pt>
              </c:strCache>
            </c:strRef>
          </c:cat>
          <c:val>
            <c:numRef>
              <c:f>[1]Colombia!$T$17:$T$22</c:f>
              <c:numCache>
                <c:formatCode>General</c:formatCode>
                <c:ptCount val="6"/>
                <c:pt idx="2">
                  <c:v>1</c:v>
                </c:pt>
                <c:pt idx="3">
                  <c:v>83.767784578673854</c:v>
                </c:pt>
                <c:pt idx="4">
                  <c:v>870.13345360723849</c:v>
                </c:pt>
                <c:pt idx="5">
                  <c:v>1990.8175880769659</c:v>
                </c:pt>
              </c:numCache>
            </c:numRef>
          </c:val>
          <c:smooth val="0"/>
          <c:extLst>
            <c:ext xmlns:c16="http://schemas.microsoft.com/office/drawing/2014/chart" uri="{C3380CC4-5D6E-409C-BE32-E72D297353CC}">
              <c16:uniqueId val="{00000005-F7E0-4914-92B3-694A4191E755}"/>
            </c:ext>
          </c:extLst>
        </c:ser>
        <c:ser>
          <c:idx val="6"/>
          <c:order val="6"/>
          <c:tx>
            <c:v>Panama Papers (Colombia)</c:v>
          </c:tx>
          <c:spPr>
            <a:ln>
              <a:solidFill>
                <a:schemeClr val="accent4"/>
              </a:solidFill>
              <a:prstDash val="sysDot"/>
            </a:ln>
          </c:spPr>
          <c:marker>
            <c:symbol val="circle"/>
            <c:size val="10"/>
            <c:spPr>
              <a:solidFill>
                <a:schemeClr val="accent4"/>
              </a:solidFill>
              <a:ln>
                <a:solidFill>
                  <a:schemeClr val="tx1"/>
                </a:solidFill>
              </a:ln>
            </c:spPr>
          </c:marker>
          <c:cat>
            <c:strRef>
              <c:f>[1]Nordic!$AJ$3:$AJ$8</c:f>
              <c:strCache>
                <c:ptCount val="6"/>
                <c:pt idx="0">
                  <c:v>P0-P50</c:v>
                </c:pt>
                <c:pt idx="1">
                  <c:v>P50-P90</c:v>
                </c:pt>
                <c:pt idx="2">
                  <c:v>P90-P99</c:v>
                </c:pt>
                <c:pt idx="3">
                  <c:v>P99-P99.9</c:v>
                </c:pt>
                <c:pt idx="4">
                  <c:v>P99.9-P99.99</c:v>
                </c:pt>
                <c:pt idx="5">
                  <c:v>P99.99-P100</c:v>
                </c:pt>
              </c:strCache>
            </c:strRef>
          </c:cat>
          <c:val>
            <c:numRef>
              <c:f>[1]Colombia!$U$17:$U$22</c:f>
              <c:numCache>
                <c:formatCode>General</c:formatCode>
                <c:ptCount val="6"/>
                <c:pt idx="2">
                  <c:v>1</c:v>
                </c:pt>
                <c:pt idx="3">
                  <c:v>17.201595243310425</c:v>
                </c:pt>
                <c:pt idx="4">
                  <c:v>130.86791871408502</c:v>
                </c:pt>
                <c:pt idx="5">
                  <c:v>337.04663859249246</c:v>
                </c:pt>
              </c:numCache>
            </c:numRef>
          </c:val>
          <c:smooth val="0"/>
          <c:extLst>
            <c:ext xmlns:c16="http://schemas.microsoft.com/office/drawing/2014/chart" uri="{C3380CC4-5D6E-409C-BE32-E72D297353CC}">
              <c16:uniqueId val="{00000006-F7E0-4914-92B3-694A4191E755}"/>
            </c:ext>
          </c:extLst>
        </c:ser>
        <c:ser>
          <c:idx val="7"/>
          <c:order val="7"/>
          <c:tx>
            <c:v>Amnesty Disclosures (Netherlands)</c:v>
          </c:tx>
          <c:spPr>
            <a:ln>
              <a:solidFill>
                <a:schemeClr val="accent2"/>
              </a:solidFill>
            </a:ln>
          </c:spPr>
          <c:marker>
            <c:symbol val="diamond"/>
            <c:size val="10"/>
            <c:spPr>
              <a:solidFill>
                <a:schemeClr val="accent2"/>
              </a:solidFill>
              <a:ln>
                <a:solidFill>
                  <a:schemeClr val="tx1"/>
                </a:solidFill>
              </a:ln>
            </c:spPr>
          </c:marker>
          <c:val>
            <c:numRef>
              <c:f>[1]Netherlands!$M$20:$M$25</c:f>
              <c:numCache>
                <c:formatCode>General</c:formatCode>
                <c:ptCount val="6"/>
                <c:pt idx="0">
                  <c:v>8.2020724962338851E-3</c:v>
                </c:pt>
                <c:pt idx="1">
                  <c:v>0.12480069401472539</c:v>
                </c:pt>
                <c:pt idx="2">
                  <c:v>1</c:v>
                </c:pt>
                <c:pt idx="3">
                  <c:v>4.5932522988059903</c:v>
                </c:pt>
                <c:pt idx="4">
                  <c:v>7.6314922734699211</c:v>
                </c:pt>
                <c:pt idx="5">
                  <c:v>6.0054343547536098</c:v>
                </c:pt>
              </c:numCache>
            </c:numRef>
          </c:val>
          <c:smooth val="0"/>
          <c:extLst>
            <c:ext xmlns:c16="http://schemas.microsoft.com/office/drawing/2014/chart" uri="{C3380CC4-5D6E-409C-BE32-E72D297353CC}">
              <c16:uniqueId val="{00000007-F7E0-4914-92B3-694A4191E755}"/>
            </c:ext>
          </c:extLst>
        </c:ser>
        <c:ser>
          <c:idx val="8"/>
          <c:order val="8"/>
          <c:tx>
            <c:v>FATCA F8966 (USA)</c:v>
          </c:tx>
          <c:spPr>
            <a:ln>
              <a:solidFill>
                <a:schemeClr val="tx1"/>
              </a:solidFill>
            </a:ln>
          </c:spPr>
          <c:marker>
            <c:symbol val="circle"/>
            <c:size val="10"/>
            <c:spPr>
              <a:solidFill>
                <a:schemeClr val="tx1"/>
              </a:solidFill>
              <a:ln>
                <a:solidFill>
                  <a:schemeClr val="tx1"/>
                </a:solidFill>
              </a:ln>
            </c:spPr>
          </c:marker>
          <c:val>
            <c:numRef>
              <c:f>[1]FATCA!$Z$3:$Z$8</c:f>
              <c:numCache>
                <c:formatCode>General</c:formatCode>
                <c:ptCount val="6"/>
                <c:pt idx="0">
                  <c:v>0.12494366758784733</c:v>
                </c:pt>
                <c:pt idx="1">
                  <c:v>0.2350123483374732</c:v>
                </c:pt>
                <c:pt idx="2">
                  <c:v>1</c:v>
                </c:pt>
                <c:pt idx="3">
                  <c:v>3.8433040638393741</c:v>
                </c:pt>
                <c:pt idx="4">
                  <c:v>8.0763523517361424</c:v>
                </c:pt>
                <c:pt idx="5">
                  <c:v>12.033402004733063</c:v>
                </c:pt>
              </c:numCache>
            </c:numRef>
          </c:val>
          <c:smooth val="0"/>
          <c:extLst>
            <c:ext xmlns:c16="http://schemas.microsoft.com/office/drawing/2014/chart" uri="{C3380CC4-5D6E-409C-BE32-E72D297353CC}">
              <c16:uniqueId val="{00000008-F7E0-4914-92B3-694A4191E755}"/>
            </c:ext>
          </c:extLst>
        </c:ser>
        <c:ser>
          <c:idx val="9"/>
          <c:order val="9"/>
          <c:tx>
            <c:v>FATCA 8966 (USA), havens onlyF</c:v>
          </c:tx>
          <c:spPr>
            <a:ln>
              <a:solidFill>
                <a:schemeClr val="tx1"/>
              </a:solidFill>
              <a:prstDash val="sysDot"/>
            </a:ln>
          </c:spPr>
          <c:marker>
            <c:symbol val="diamond"/>
            <c:size val="10"/>
            <c:spPr>
              <a:solidFill>
                <a:schemeClr val="tx1"/>
              </a:solidFill>
              <a:ln>
                <a:solidFill>
                  <a:schemeClr val="tx1"/>
                </a:solidFill>
              </a:ln>
            </c:spPr>
          </c:marker>
          <c:val>
            <c:numRef>
              <c:f>[1]FATCA!$AB$3:$AB$8</c:f>
              <c:numCache>
                <c:formatCode>General</c:formatCode>
                <c:ptCount val="6"/>
                <c:pt idx="0">
                  <c:v>8.4108945711101252E-2</c:v>
                </c:pt>
                <c:pt idx="1">
                  <c:v>0.21612956854751836</c:v>
                </c:pt>
                <c:pt idx="2">
                  <c:v>1</c:v>
                </c:pt>
                <c:pt idx="3">
                  <c:v>4.5948635063478207</c:v>
                </c:pt>
                <c:pt idx="4">
                  <c:v>10.741814824032692</c:v>
                </c:pt>
                <c:pt idx="5">
                  <c:v>16.798418758478487</c:v>
                </c:pt>
              </c:numCache>
            </c:numRef>
          </c:val>
          <c:smooth val="0"/>
          <c:extLst>
            <c:ext xmlns:c16="http://schemas.microsoft.com/office/drawing/2014/chart" uri="{C3380CC4-5D6E-409C-BE32-E72D297353CC}">
              <c16:uniqueId val="{00000009-F7E0-4914-92B3-694A4191E755}"/>
            </c:ext>
          </c:extLst>
        </c:ser>
        <c:dLbls>
          <c:showLegendKey val="0"/>
          <c:showVal val="0"/>
          <c:showCatName val="0"/>
          <c:showSerName val="0"/>
          <c:showPercent val="0"/>
          <c:showBubbleSize val="0"/>
        </c:dLbls>
        <c:marker val="1"/>
        <c:smooth val="0"/>
        <c:axId val="177827072"/>
        <c:axId val="177781072"/>
      </c:lineChart>
      <c:catAx>
        <c:axId val="177827072"/>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mn-lt"/>
                    <a:ea typeface="+mn-ea"/>
                    <a:cs typeface="+mn-cs"/>
                  </a:defRPr>
                </a:pPr>
                <a:r>
                  <a:rPr lang="en-US" sz="1800" b="0" i="0" baseline="0">
                    <a:effectLst/>
                  </a:rPr>
                  <a:t>Position in the income or wealth distribution</a:t>
                </a:r>
                <a:endParaRPr lang="en-GB" sz="1600">
                  <a:effectLst/>
                </a:endParaRPr>
              </a:p>
            </c:rich>
          </c:tx>
          <c:layout>
            <c:manualLayout>
              <c:xMode val="edge"/>
              <c:yMode val="edge"/>
              <c:x val="0.24589559638378536"/>
              <c:y val="0.78999056490487707"/>
            </c:manualLayout>
          </c:layout>
          <c:overlay val="0"/>
        </c:title>
        <c:numFmt formatCode="General" sourceLinked="1"/>
        <c:majorTickMark val="out"/>
        <c:minorTickMark val="none"/>
        <c:tickLblPos val="low"/>
        <c:spPr>
          <a:ln>
            <a:solidFill>
              <a:schemeClr val="tx1"/>
            </a:solidFill>
          </a:ln>
        </c:spPr>
        <c:txPr>
          <a:bodyPr rot="0" vert="horz"/>
          <a:lstStyle/>
          <a:p>
            <a:pPr>
              <a:defRPr sz="1600">
                <a:latin typeface="Arial"/>
                <a:cs typeface="Arial"/>
              </a:defRPr>
            </a:pPr>
            <a:endParaRPr lang="en-US"/>
          </a:p>
        </c:txPr>
        <c:crossAx val="177781072"/>
        <c:crosses val="autoZero"/>
        <c:auto val="1"/>
        <c:lblAlgn val="ctr"/>
        <c:lblOffset val="100"/>
        <c:tickLblSkip val="1"/>
        <c:noMultiLvlLbl val="0"/>
      </c:catAx>
      <c:valAx>
        <c:axId val="177781072"/>
        <c:scaling>
          <c:logBase val="10"/>
          <c:orientation val="minMax"/>
          <c:max val="10000"/>
          <c:min val="1E-3"/>
        </c:scaling>
        <c:delete val="0"/>
        <c:axPos val="l"/>
        <c:majorGridlines>
          <c:spPr>
            <a:ln>
              <a:solidFill>
                <a:schemeClr val="bg1">
                  <a:lumMod val="75000"/>
                </a:schemeClr>
              </a:solidFill>
            </a:ln>
          </c:spPr>
        </c:majorGridlines>
        <c:title>
          <c:tx>
            <c:rich>
              <a:bodyPr/>
              <a:lstStyle/>
              <a:p>
                <a:pPr>
                  <a:defRPr/>
                </a:pPr>
                <a:r>
                  <a:rPr lang="en-GB" sz="1600" b="0"/>
                  <a:t>Probability of appearingin</a:t>
                </a:r>
                <a:r>
                  <a:rPr lang="en-GB" sz="1600" b="0" baseline="0"/>
                  <a:t> dataset</a:t>
                </a:r>
                <a:r>
                  <a:rPr lang="en-GB" sz="1600" b="0"/>
                  <a:t> (P90-99=1)</a:t>
                </a:r>
              </a:p>
            </c:rich>
          </c:tx>
          <c:layout>
            <c:manualLayout>
              <c:xMode val="edge"/>
              <c:yMode val="edge"/>
              <c:x val="0"/>
              <c:y val="7.3508963087591833E-2"/>
            </c:manualLayout>
          </c:layout>
          <c:overlay val="0"/>
        </c:title>
        <c:numFmt formatCode="General" sourceLinked="0"/>
        <c:majorTickMark val="none"/>
        <c:minorTickMark val="none"/>
        <c:tickLblPos val="nextTo"/>
        <c:spPr>
          <a:ln>
            <a:solidFill>
              <a:schemeClr val="tx1"/>
            </a:solidFill>
          </a:ln>
        </c:spPr>
        <c:txPr>
          <a:bodyPr/>
          <a:lstStyle/>
          <a:p>
            <a:pPr>
              <a:defRPr sz="1400">
                <a:latin typeface="Arial"/>
                <a:cs typeface="Arial"/>
              </a:defRPr>
            </a:pPr>
            <a:endParaRPr lang="en-US"/>
          </a:p>
        </c:txPr>
        <c:crossAx val="177827072"/>
        <c:crossesAt val="1"/>
        <c:crossBetween val="between"/>
        <c:majorUnit val="1"/>
      </c:valAx>
    </c:plotArea>
    <c:legend>
      <c:legendPos val="b"/>
      <c:overlay val="0"/>
    </c:legend>
    <c:plotVisOnly val="1"/>
    <c:dispBlanksAs val="gap"/>
    <c:showDLblsOverMax val="0"/>
  </c:chart>
  <c:spPr>
    <a:ln>
      <a:noFill/>
    </a:ln>
  </c:spPr>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v>New FBARS (USA)</c:v>
          </c:tx>
          <c:spPr>
            <a:ln w="28575" cap="rnd">
              <a:solidFill>
                <a:schemeClr val="accent5"/>
              </a:solidFill>
              <a:prstDash val="sysDash"/>
              <a:round/>
            </a:ln>
            <a:effectLst/>
          </c:spPr>
          <c:marker>
            <c:symbol val="square"/>
            <c:size val="10"/>
            <c:spPr>
              <a:solidFill>
                <a:schemeClr val="accent5"/>
              </a:solidFill>
              <a:ln w="9525">
                <a:solidFill>
                  <a:schemeClr val="accent5"/>
                </a:solidFill>
                <a:prstDash val="sysDash"/>
              </a:ln>
              <a:effectLst/>
            </c:spPr>
          </c:marker>
          <c:cat>
            <c:strRef>
              <c:f>'[1]USA-preFATCA'!$F$3:$F$8</c:f>
              <c:strCache>
                <c:ptCount val="6"/>
                <c:pt idx="0">
                  <c:v>P0-P50</c:v>
                </c:pt>
                <c:pt idx="1">
                  <c:v>P50-P90</c:v>
                </c:pt>
                <c:pt idx="2">
                  <c:v>P90-P99</c:v>
                </c:pt>
                <c:pt idx="3">
                  <c:v>P99-P99.9</c:v>
                </c:pt>
                <c:pt idx="4">
                  <c:v>P99.9-P99.99</c:v>
                </c:pt>
                <c:pt idx="5">
                  <c:v>Top 0.01%</c:v>
                </c:pt>
              </c:strCache>
            </c:strRef>
          </c:cat>
          <c:val>
            <c:numRef>
              <c:f>'[1]USA-preFATCA'!$G$3:$G$8</c:f>
              <c:numCache>
                <c:formatCode>General</c:formatCode>
                <c:ptCount val="6"/>
                <c:pt idx="0">
                  <c:v>5.9074363635899241E-2</c:v>
                </c:pt>
                <c:pt idx="1">
                  <c:v>5.1667436449802887E-2</c:v>
                </c:pt>
                <c:pt idx="2">
                  <c:v>0.13684979897714872</c:v>
                </c:pt>
                <c:pt idx="3">
                  <c:v>0.25874346766043982</c:v>
                </c:pt>
                <c:pt idx="4">
                  <c:v>0.2872156274829048</c:v>
                </c:pt>
                <c:pt idx="5">
                  <c:v>0.20644930579380449</c:v>
                </c:pt>
              </c:numCache>
            </c:numRef>
          </c:val>
          <c:smooth val="0"/>
          <c:extLst>
            <c:ext xmlns:c16="http://schemas.microsoft.com/office/drawing/2014/chart" uri="{C3380CC4-5D6E-409C-BE32-E72D297353CC}">
              <c16:uniqueId val="{00000000-13E0-435C-BCF0-EFF78AEAD454}"/>
            </c:ext>
          </c:extLst>
        </c:ser>
        <c:ser>
          <c:idx val="2"/>
          <c:order val="1"/>
          <c:tx>
            <c:v>HSBC leak (Nordic)</c:v>
          </c:tx>
          <c:spPr>
            <a:ln w="28575" cap="rnd">
              <a:solidFill>
                <a:schemeClr val="accent3"/>
              </a:solidFill>
              <a:prstDash val="sysDot"/>
              <a:round/>
            </a:ln>
            <a:effectLst/>
          </c:spPr>
          <c:marker>
            <c:symbol val="circle"/>
            <c:size val="10"/>
            <c:spPr>
              <a:solidFill>
                <a:schemeClr val="accent3"/>
              </a:solidFill>
              <a:ln w="9525">
                <a:solidFill>
                  <a:schemeClr val="tx1"/>
                </a:solidFill>
              </a:ln>
              <a:effectLst/>
            </c:spPr>
          </c:marker>
          <c:cat>
            <c:strRef>
              <c:f>'[1]USA-preFATCA'!$F$3:$F$8</c:f>
              <c:strCache>
                <c:ptCount val="6"/>
                <c:pt idx="0">
                  <c:v>P0-P50</c:v>
                </c:pt>
                <c:pt idx="1">
                  <c:v>P50-P90</c:v>
                </c:pt>
                <c:pt idx="2">
                  <c:v>P90-P99</c:v>
                </c:pt>
                <c:pt idx="3">
                  <c:v>P99-P99.9</c:v>
                </c:pt>
                <c:pt idx="4">
                  <c:v>P99.9-P99.99</c:v>
                </c:pt>
                <c:pt idx="5">
                  <c:v>Top 0.01%</c:v>
                </c:pt>
              </c:strCache>
            </c:strRef>
          </c:cat>
          <c:val>
            <c:numRef>
              <c:f>[1]Nordic!$B$3:$B$8</c:f>
              <c:numCache>
                <c:formatCode>General</c:formatCode>
                <c:ptCount val="6"/>
                <c:pt idx="0">
                  <c:v>2E-3</c:v>
                </c:pt>
                <c:pt idx="1">
                  <c:v>8.9999999999999993E-3</c:v>
                </c:pt>
                <c:pt idx="2">
                  <c:v>4.5999999999999999E-2</c:v>
                </c:pt>
                <c:pt idx="3">
                  <c:v>0.17299999999999999</c:v>
                </c:pt>
                <c:pt idx="4">
                  <c:v>0.217</c:v>
                </c:pt>
                <c:pt idx="5">
                  <c:v>0.55300000000000005</c:v>
                </c:pt>
              </c:numCache>
            </c:numRef>
          </c:val>
          <c:smooth val="0"/>
          <c:extLst>
            <c:ext xmlns:c16="http://schemas.microsoft.com/office/drawing/2014/chart" uri="{C3380CC4-5D6E-409C-BE32-E72D297353CC}">
              <c16:uniqueId val="{00000001-13E0-435C-BCF0-EFF78AEAD454}"/>
            </c:ext>
          </c:extLst>
        </c:ser>
        <c:ser>
          <c:idx val="3"/>
          <c:order val="2"/>
          <c:tx>
            <c:v>Amnesty disclosures (Nordic)</c:v>
          </c:tx>
          <c:spPr>
            <a:ln w="28575" cap="rnd">
              <a:solidFill>
                <a:schemeClr val="accent3"/>
              </a:solidFill>
              <a:prstDash val="solid"/>
              <a:round/>
            </a:ln>
            <a:effectLst/>
          </c:spPr>
          <c:marker>
            <c:symbol val="triangle"/>
            <c:size val="10"/>
            <c:spPr>
              <a:solidFill>
                <a:schemeClr val="accent3"/>
              </a:solidFill>
              <a:ln w="9525">
                <a:solidFill>
                  <a:schemeClr val="tx1"/>
                </a:solidFill>
              </a:ln>
              <a:effectLst/>
            </c:spPr>
          </c:marker>
          <c:val>
            <c:numRef>
              <c:f>[1]Nordic!$C$3:$C$8</c:f>
              <c:numCache>
                <c:formatCode>General</c:formatCode>
                <c:ptCount val="6"/>
                <c:pt idx="0">
                  <c:v>0</c:v>
                </c:pt>
                <c:pt idx="1">
                  <c:v>0.02</c:v>
                </c:pt>
                <c:pt idx="2">
                  <c:v>0.05</c:v>
                </c:pt>
                <c:pt idx="3">
                  <c:v>0.16</c:v>
                </c:pt>
                <c:pt idx="4">
                  <c:v>0.28999999999999998</c:v>
                </c:pt>
                <c:pt idx="5">
                  <c:v>0.48</c:v>
                </c:pt>
              </c:numCache>
            </c:numRef>
          </c:val>
          <c:smooth val="0"/>
          <c:extLst>
            <c:ext xmlns:c16="http://schemas.microsoft.com/office/drawing/2014/chart" uri="{C3380CC4-5D6E-409C-BE32-E72D297353CC}">
              <c16:uniqueId val="{00000002-13E0-435C-BCF0-EFF78AEAD454}"/>
            </c:ext>
          </c:extLst>
        </c:ser>
        <c:ser>
          <c:idx val="1"/>
          <c:order val="3"/>
          <c:tx>
            <c:v>Amnesty disclosures (Colombia)</c:v>
          </c:tx>
          <c:spPr>
            <a:ln w="28575" cap="rnd">
              <a:solidFill>
                <a:schemeClr val="accent4"/>
              </a:solidFill>
              <a:prstDash val="solid"/>
              <a:round/>
            </a:ln>
            <a:effectLst/>
          </c:spPr>
          <c:marker>
            <c:symbol val="square"/>
            <c:size val="8"/>
            <c:spPr>
              <a:solidFill>
                <a:schemeClr val="accent4"/>
              </a:solidFill>
              <a:ln w="9525">
                <a:solidFill>
                  <a:schemeClr val="tx1"/>
                </a:solidFill>
              </a:ln>
              <a:effectLst/>
            </c:spPr>
          </c:marker>
          <c:val>
            <c:numRef>
              <c:f>[1]Colombia!$Q$17:$Q$22</c:f>
              <c:numCache>
                <c:formatCode>General</c:formatCode>
                <c:ptCount val="6"/>
                <c:pt idx="0">
                  <c:v>2.2034843762952505E-6</c:v>
                </c:pt>
                <c:pt idx="1">
                  <c:v>2.2034843762952505E-6</c:v>
                </c:pt>
                <c:pt idx="2">
                  <c:v>2.9482903083165725E-3</c:v>
                </c:pt>
                <c:pt idx="3">
                  <c:v>0.10244530916213988</c:v>
                </c:pt>
                <c:pt idx="4">
                  <c:v>0.34378229141235356</c:v>
                </c:pt>
                <c:pt idx="5">
                  <c:v>0.55081970214843745</c:v>
                </c:pt>
              </c:numCache>
            </c:numRef>
          </c:val>
          <c:smooth val="0"/>
          <c:extLst>
            <c:ext xmlns:c16="http://schemas.microsoft.com/office/drawing/2014/chart" uri="{C3380CC4-5D6E-409C-BE32-E72D297353CC}">
              <c16:uniqueId val="{00000003-13E0-435C-BCF0-EFF78AEAD454}"/>
            </c:ext>
          </c:extLst>
        </c:ser>
        <c:ser>
          <c:idx val="4"/>
          <c:order val="4"/>
          <c:tx>
            <c:v>Amnesty disclosures (Netherlands)</c:v>
          </c:tx>
          <c:spPr>
            <a:ln w="28575" cap="rnd">
              <a:solidFill>
                <a:schemeClr val="accent2">
                  <a:alpha val="78797"/>
                </a:schemeClr>
              </a:solidFill>
              <a:round/>
            </a:ln>
            <a:effectLst/>
          </c:spPr>
          <c:marker>
            <c:symbol val="diamond"/>
            <c:size val="10"/>
            <c:spPr>
              <a:solidFill>
                <a:schemeClr val="accent2"/>
              </a:solidFill>
              <a:ln w="9525">
                <a:solidFill>
                  <a:schemeClr val="tx1"/>
                </a:solidFill>
              </a:ln>
              <a:effectLst/>
            </c:spPr>
          </c:marker>
          <c:val>
            <c:numRef>
              <c:f>[1]Netherlands!$D$20:$D$25</c:f>
              <c:numCache>
                <c:formatCode>General</c:formatCode>
                <c:ptCount val="6"/>
                <c:pt idx="0">
                  <c:v>1.233811E-3</c:v>
                </c:pt>
                <c:pt idx="1">
                  <c:v>4.1995584000000002E-2</c:v>
                </c:pt>
                <c:pt idx="2">
                  <c:v>0.25353240799999999</c:v>
                </c:pt>
                <c:pt idx="3">
                  <c:v>0.41418004800000002</c:v>
                </c:pt>
                <c:pt idx="4">
                  <c:v>0.22306340900000002</c:v>
                </c:pt>
                <c:pt idx="5">
                  <c:v>6.5994739999999996E-2</c:v>
                </c:pt>
              </c:numCache>
            </c:numRef>
          </c:val>
          <c:smooth val="0"/>
          <c:extLst>
            <c:ext xmlns:c16="http://schemas.microsoft.com/office/drawing/2014/chart" uri="{C3380CC4-5D6E-409C-BE32-E72D297353CC}">
              <c16:uniqueId val="{00000004-13E0-435C-BCF0-EFF78AEAD454}"/>
            </c:ext>
          </c:extLst>
        </c:ser>
        <c:ser>
          <c:idx val="5"/>
          <c:order val="5"/>
          <c:tx>
            <c:v>FATCA F8966 (USA)</c:v>
          </c:tx>
          <c:spPr>
            <a:ln w="28575" cap="rnd">
              <a:solidFill>
                <a:schemeClr val="tx1"/>
              </a:solidFill>
              <a:round/>
            </a:ln>
            <a:effectLst/>
          </c:spPr>
          <c:marker>
            <c:symbol val="circle"/>
            <c:size val="10"/>
            <c:spPr>
              <a:solidFill>
                <a:schemeClr val="tx1"/>
              </a:solidFill>
              <a:ln w="9525">
                <a:solidFill>
                  <a:schemeClr val="tx1"/>
                </a:solidFill>
              </a:ln>
              <a:effectLst/>
            </c:spPr>
          </c:marker>
          <c:val>
            <c:numRef>
              <c:f>[1]FATCA!$AF$3:$AF$8</c:f>
              <c:numCache>
                <c:formatCode>General</c:formatCode>
                <c:ptCount val="6"/>
                <c:pt idx="0">
                  <c:v>0.15425130000000001</c:v>
                </c:pt>
                <c:pt idx="1">
                  <c:v>0.10137289999999999</c:v>
                </c:pt>
                <c:pt idx="2">
                  <c:v>0.1036459</c:v>
                </c:pt>
                <c:pt idx="3">
                  <c:v>0.17774780000000001</c:v>
                </c:pt>
                <c:pt idx="4">
                  <c:v>0.16422100000000001</c:v>
                </c:pt>
                <c:pt idx="5">
                  <c:v>0.2987611</c:v>
                </c:pt>
              </c:numCache>
            </c:numRef>
          </c:val>
          <c:smooth val="0"/>
          <c:extLst>
            <c:ext xmlns:c16="http://schemas.microsoft.com/office/drawing/2014/chart" uri="{C3380CC4-5D6E-409C-BE32-E72D297353CC}">
              <c16:uniqueId val="{00000005-13E0-435C-BCF0-EFF78AEAD454}"/>
            </c:ext>
          </c:extLst>
        </c:ser>
        <c:ser>
          <c:idx val="6"/>
          <c:order val="6"/>
          <c:tx>
            <c:v>FATCA F8966, havens only (USA)</c:v>
          </c:tx>
          <c:spPr>
            <a:ln w="28575" cap="rnd">
              <a:solidFill>
                <a:schemeClr val="tx1"/>
              </a:solidFill>
              <a:prstDash val="sysDot"/>
              <a:round/>
            </a:ln>
            <a:effectLst/>
          </c:spPr>
          <c:marker>
            <c:symbol val="diamond"/>
            <c:size val="10"/>
            <c:spPr>
              <a:solidFill>
                <a:schemeClr val="tx1"/>
              </a:solidFill>
              <a:ln w="9525">
                <a:solidFill>
                  <a:schemeClr val="tx1"/>
                </a:solidFill>
              </a:ln>
              <a:effectLst/>
            </c:spPr>
          </c:marker>
          <c:val>
            <c:numRef>
              <c:f>[1]FATCA!$AG$3:$AG$8</c:f>
              <c:numCache>
                <c:formatCode>General</c:formatCode>
                <c:ptCount val="6"/>
                <c:pt idx="0">
                  <c:v>0.15</c:v>
                </c:pt>
                <c:pt idx="1">
                  <c:v>7.0000000000000007E-2</c:v>
                </c:pt>
                <c:pt idx="2">
                  <c:v>0.09</c:v>
                </c:pt>
                <c:pt idx="3">
                  <c:v>0.17</c:v>
                </c:pt>
                <c:pt idx="4">
                  <c:v>0.19</c:v>
                </c:pt>
                <c:pt idx="5">
                  <c:v>0.33</c:v>
                </c:pt>
              </c:numCache>
            </c:numRef>
          </c:val>
          <c:smooth val="0"/>
          <c:extLst>
            <c:ext xmlns:c16="http://schemas.microsoft.com/office/drawing/2014/chart" uri="{C3380CC4-5D6E-409C-BE32-E72D297353CC}">
              <c16:uniqueId val="{00000006-13E0-435C-BCF0-EFF78AEAD454}"/>
            </c:ext>
          </c:extLst>
        </c:ser>
        <c:dLbls>
          <c:showLegendKey val="0"/>
          <c:showVal val="0"/>
          <c:showCatName val="0"/>
          <c:showSerName val="0"/>
          <c:showPercent val="0"/>
          <c:showBubbleSize val="0"/>
        </c:dLbls>
        <c:marker val="1"/>
        <c:smooth val="0"/>
        <c:axId val="-32762816"/>
        <c:axId val="-33058048"/>
      </c:lineChart>
      <c:catAx>
        <c:axId val="-32762816"/>
        <c:scaling>
          <c:orientation val="minMax"/>
        </c:scaling>
        <c:delete val="0"/>
        <c:axPos val="b"/>
        <c:title>
          <c:tx>
            <c:rich>
              <a:bodyPr rot="0" spcFirstLastPara="1" vertOverflow="ellipsis" vert="horz" wrap="square" anchor="ctr" anchorCtr="1"/>
              <a:lstStyle/>
              <a:p>
                <a:pPr>
                  <a:defRPr sz="16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600">
                    <a:solidFill>
                      <a:sysClr val="windowText" lastClr="000000"/>
                    </a:solidFill>
                    <a:latin typeface="Arial" panose="020B0604020202020204" pitchFamily="34" charset="0"/>
                    <a:cs typeface="Arial" panose="020B0604020202020204" pitchFamily="34" charset="0"/>
                  </a:rPr>
                  <a:t>Position</a:t>
                </a:r>
                <a:r>
                  <a:rPr lang="en-US" sz="1600" baseline="0">
                    <a:solidFill>
                      <a:sysClr val="windowText" lastClr="000000"/>
                    </a:solidFill>
                    <a:latin typeface="Arial" panose="020B0604020202020204" pitchFamily="34" charset="0"/>
                    <a:cs typeface="Arial" panose="020B0604020202020204" pitchFamily="34" charset="0"/>
                  </a:rPr>
                  <a:t> in the income or wealth distribution</a:t>
                </a:r>
                <a:endParaRPr lang="en-US" sz="1600">
                  <a:solidFill>
                    <a:sysClr val="windowText" lastClr="000000"/>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3058048"/>
        <c:crosses val="autoZero"/>
        <c:auto val="1"/>
        <c:lblAlgn val="ctr"/>
        <c:lblOffset val="100"/>
        <c:noMultiLvlLbl val="0"/>
      </c:catAx>
      <c:valAx>
        <c:axId val="-330580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600">
                    <a:solidFill>
                      <a:sysClr val="windowText" lastClr="000000"/>
                    </a:solidFill>
                    <a:latin typeface="Arial" panose="020B0604020202020204" pitchFamily="34" charset="0"/>
                    <a:cs typeface="Arial" panose="020B0604020202020204" pitchFamily="34" charset="0"/>
                  </a:rPr>
                  <a:t>group share</a:t>
                </a:r>
                <a:r>
                  <a:rPr lang="en-US" sz="1600" baseline="0">
                    <a:solidFill>
                      <a:sysClr val="windowText" lastClr="000000"/>
                    </a:solidFill>
                    <a:latin typeface="Arial" panose="020B0604020202020204" pitchFamily="34" charset="0"/>
                    <a:cs typeface="Arial" panose="020B0604020202020204" pitchFamily="34" charset="0"/>
                  </a:rPr>
                  <a:t> of total wealth</a:t>
                </a:r>
                <a:endParaRPr lang="en-US" sz="1600">
                  <a:solidFill>
                    <a:sysClr val="windowText" lastClr="000000"/>
                  </a:solidFill>
                  <a:latin typeface="Arial" panose="020B0604020202020204" pitchFamily="34" charset="0"/>
                  <a:cs typeface="Arial" panose="020B0604020202020204" pitchFamily="34" charset="0"/>
                </a:endParaRPr>
              </a:p>
            </c:rich>
          </c:tx>
          <c:overlay val="0"/>
          <c:spPr>
            <a:noFill/>
            <a:ln>
              <a:noFill/>
            </a:ln>
            <a:effectLst/>
          </c:spPr>
          <c:txPr>
            <a:bodyPr rot="-5400000" spcFirstLastPara="1" vertOverflow="ellipsis" vert="horz" wrap="square" anchor="ctr" anchorCtr="1"/>
            <a:lstStyle/>
            <a:p>
              <a:pPr>
                <a:defRPr sz="16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2762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Share of taxpayers holding accounts directly and/or</a:t>
            </a:r>
            <a:r>
              <a:rPr lang="en-US" baseline="0"/>
              <a:t> through pass-throughs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DataFigA1PanelA!$B$1</c:f>
              <c:strCache>
                <c:ptCount val="1"/>
                <c:pt idx="0">
                  <c:v>individual 
only</c:v>
                </c:pt>
              </c:strCache>
            </c:strRef>
          </c:tx>
          <c:spPr>
            <a:solidFill>
              <a:schemeClr val="tx1"/>
            </a:solidFill>
            <a:ln>
              <a:noFill/>
            </a:ln>
            <a:effectLst/>
          </c:spPr>
          <c:invertIfNegative val="0"/>
          <c:cat>
            <c:strRef>
              <c:f>DataFigA1PanelA!$A$2:$A$17</c:f>
              <c:strCache>
                <c:ptCount val="16"/>
                <c:pt idx="0">
                  <c:v>p10-20</c:v>
                </c:pt>
                <c:pt idx="1">
                  <c:v>p2-10</c:v>
                </c:pt>
                <c:pt idx="2">
                  <c:v>p20-30</c:v>
                </c:pt>
                <c:pt idx="3">
                  <c:v>p30-40</c:v>
                </c:pt>
                <c:pt idx="4">
                  <c:v>p40-50</c:v>
                </c:pt>
                <c:pt idx="5">
                  <c:v>p50-60</c:v>
                </c:pt>
                <c:pt idx="6">
                  <c:v>p60-70</c:v>
                </c:pt>
                <c:pt idx="7">
                  <c:v>p70-80</c:v>
                </c:pt>
                <c:pt idx="8">
                  <c:v>p80-90</c:v>
                </c:pt>
                <c:pt idx="9">
                  <c:v>p90-95</c:v>
                </c:pt>
                <c:pt idx="10">
                  <c:v>p95-99</c:v>
                </c:pt>
                <c:pt idx="11">
                  <c:v>p99-99.5</c:v>
                </c:pt>
                <c:pt idx="12">
                  <c:v>p99.5-99.9</c:v>
                </c:pt>
                <c:pt idx="13">
                  <c:v>p99.9-99.95</c:v>
                </c:pt>
                <c:pt idx="14">
                  <c:v>p99.95-99.99</c:v>
                </c:pt>
                <c:pt idx="15">
                  <c:v>top 0.01%</c:v>
                </c:pt>
              </c:strCache>
            </c:strRef>
          </c:cat>
          <c:val>
            <c:numRef>
              <c:f>DataFigA1PanelA!$B$2:$B$17</c:f>
              <c:numCache>
                <c:formatCode>0.00000</c:formatCode>
                <c:ptCount val="16"/>
                <c:pt idx="0">
                  <c:v>2.5253999046981335E-3</c:v>
                </c:pt>
                <c:pt idx="1">
                  <c:v>3.5391999408602715E-3</c:v>
                </c:pt>
                <c:pt idx="2">
                  <c:v>2.5132999289780855E-3</c:v>
                </c:pt>
                <c:pt idx="3">
                  <c:v>2.5706999003887177E-3</c:v>
                </c:pt>
                <c:pt idx="4">
                  <c:v>2.8254000935703516E-3</c:v>
                </c:pt>
                <c:pt idx="5">
                  <c:v>3.3786001149564981E-3</c:v>
                </c:pt>
                <c:pt idx="6">
                  <c:v>4.2969998903572559E-3</c:v>
                </c:pt>
                <c:pt idx="7">
                  <c:v>5.767500028014183E-3</c:v>
                </c:pt>
                <c:pt idx="8">
                  <c:v>8.4130996838212013E-3</c:v>
                </c:pt>
                <c:pt idx="9">
                  <c:v>1.4127899892628193E-2</c:v>
                </c:pt>
                <c:pt idx="10">
                  <c:v>2.6820700615644455E-2</c:v>
                </c:pt>
                <c:pt idx="11">
                  <c:v>4.0060501545667648E-2</c:v>
                </c:pt>
                <c:pt idx="12">
                  <c:v>4.3988499790430069E-2</c:v>
                </c:pt>
                <c:pt idx="13">
                  <c:v>4.5276299118995667E-2</c:v>
                </c:pt>
                <c:pt idx="14">
                  <c:v>4.6282898634672165E-2</c:v>
                </c:pt>
                <c:pt idx="15">
                  <c:v>4.5460499823093414E-2</c:v>
                </c:pt>
              </c:numCache>
            </c:numRef>
          </c:val>
          <c:extLst>
            <c:ext xmlns:c16="http://schemas.microsoft.com/office/drawing/2014/chart" uri="{C3380CC4-5D6E-409C-BE32-E72D297353CC}">
              <c16:uniqueId val="{00000000-CD0D-4601-9C62-BF462E632906}"/>
            </c:ext>
          </c:extLst>
        </c:ser>
        <c:ser>
          <c:idx val="1"/>
          <c:order val="1"/>
          <c:tx>
            <c:strRef>
              <c:f>DataFigA1PanelA!$C$1</c:f>
              <c:strCache>
                <c:ptCount val="1"/>
                <c:pt idx="0">
                  <c:v>pass-through 
and individual</c:v>
                </c:pt>
              </c:strCache>
            </c:strRef>
          </c:tx>
          <c:spPr>
            <a:solidFill>
              <a:schemeClr val="bg1">
                <a:lumMod val="50000"/>
              </a:schemeClr>
            </a:solidFill>
            <a:ln>
              <a:noFill/>
            </a:ln>
            <a:effectLst/>
          </c:spPr>
          <c:invertIfNegative val="0"/>
          <c:cat>
            <c:strRef>
              <c:f>DataFigA1PanelA!$A$2:$A$17</c:f>
              <c:strCache>
                <c:ptCount val="16"/>
                <c:pt idx="0">
                  <c:v>p10-20</c:v>
                </c:pt>
                <c:pt idx="1">
                  <c:v>p2-10</c:v>
                </c:pt>
                <c:pt idx="2">
                  <c:v>p20-30</c:v>
                </c:pt>
                <c:pt idx="3">
                  <c:v>p30-40</c:v>
                </c:pt>
                <c:pt idx="4">
                  <c:v>p40-50</c:v>
                </c:pt>
                <c:pt idx="5">
                  <c:v>p50-60</c:v>
                </c:pt>
                <c:pt idx="6">
                  <c:v>p60-70</c:v>
                </c:pt>
                <c:pt idx="7">
                  <c:v>p70-80</c:v>
                </c:pt>
                <c:pt idx="8">
                  <c:v>p80-90</c:v>
                </c:pt>
                <c:pt idx="9">
                  <c:v>p90-95</c:v>
                </c:pt>
                <c:pt idx="10">
                  <c:v>p95-99</c:v>
                </c:pt>
                <c:pt idx="11">
                  <c:v>p99-99.5</c:v>
                </c:pt>
                <c:pt idx="12">
                  <c:v>p99.5-99.9</c:v>
                </c:pt>
                <c:pt idx="13">
                  <c:v>p99.9-99.95</c:v>
                </c:pt>
                <c:pt idx="14">
                  <c:v>p99.95-99.99</c:v>
                </c:pt>
                <c:pt idx="15">
                  <c:v>top 0.01%</c:v>
                </c:pt>
              </c:strCache>
            </c:strRef>
          </c:cat>
          <c:val>
            <c:numRef>
              <c:f>DataFigA1PanelA!$C$2:$C$17</c:f>
              <c:numCache>
                <c:formatCode>0.00000</c:formatCode>
                <c:ptCount val="16"/>
                <c:pt idx="0">
                  <c:v>2.9299999368959107E-5</c:v>
                </c:pt>
                <c:pt idx="1">
                  <c:v>7.1399997978005558E-5</c:v>
                </c:pt>
                <c:pt idx="2">
                  <c:v>2.8899999961140566E-5</c:v>
                </c:pt>
                <c:pt idx="3">
                  <c:v>3.0499999411404133E-5</c:v>
                </c:pt>
                <c:pt idx="4">
                  <c:v>3.2700001611374319E-5</c:v>
                </c:pt>
                <c:pt idx="5">
                  <c:v>4.6699999074917287E-5</c:v>
                </c:pt>
                <c:pt idx="6">
                  <c:v>7.3600000177975744E-5</c:v>
                </c:pt>
                <c:pt idx="7">
                  <c:v>1.1639999866019934E-4</c:v>
                </c:pt>
                <c:pt idx="8">
                  <c:v>2.3029999283608049E-4</c:v>
                </c:pt>
                <c:pt idx="9">
                  <c:v>5.7879998348653316E-4</c:v>
                </c:pt>
                <c:pt idx="10">
                  <c:v>2.4105000775307417E-3</c:v>
                </c:pt>
                <c:pt idx="11">
                  <c:v>1.0436800308525562E-2</c:v>
                </c:pt>
                <c:pt idx="12">
                  <c:v>2.8782900422811508E-2</c:v>
                </c:pt>
                <c:pt idx="13">
                  <c:v>7.2486802935600281E-2</c:v>
                </c:pt>
                <c:pt idx="14">
                  <c:v>0.12220390141010284</c:v>
                </c:pt>
                <c:pt idx="15">
                  <c:v>0.25368419289588928</c:v>
                </c:pt>
              </c:numCache>
            </c:numRef>
          </c:val>
          <c:extLst>
            <c:ext xmlns:c16="http://schemas.microsoft.com/office/drawing/2014/chart" uri="{C3380CC4-5D6E-409C-BE32-E72D297353CC}">
              <c16:uniqueId val="{00000001-CD0D-4601-9C62-BF462E632906}"/>
            </c:ext>
          </c:extLst>
        </c:ser>
        <c:ser>
          <c:idx val="2"/>
          <c:order val="2"/>
          <c:tx>
            <c:strRef>
              <c:f>DataFigA1PanelA!$D$1</c:f>
              <c:strCache>
                <c:ptCount val="1"/>
                <c:pt idx="0">
                  <c:v>pass-through 
only</c:v>
                </c:pt>
              </c:strCache>
            </c:strRef>
          </c:tx>
          <c:spPr>
            <a:solidFill>
              <a:schemeClr val="tx2">
                <a:lumMod val="50000"/>
                <a:lumOff val="50000"/>
              </a:schemeClr>
            </a:solidFill>
            <a:ln>
              <a:noFill/>
            </a:ln>
            <a:effectLst/>
          </c:spPr>
          <c:invertIfNegative val="0"/>
          <c:cat>
            <c:strRef>
              <c:f>DataFigA1PanelA!$A$2:$A$17</c:f>
              <c:strCache>
                <c:ptCount val="16"/>
                <c:pt idx="0">
                  <c:v>p10-20</c:v>
                </c:pt>
                <c:pt idx="1">
                  <c:v>p2-10</c:v>
                </c:pt>
                <c:pt idx="2">
                  <c:v>p20-30</c:v>
                </c:pt>
                <c:pt idx="3">
                  <c:v>p30-40</c:v>
                </c:pt>
                <c:pt idx="4">
                  <c:v>p40-50</c:v>
                </c:pt>
                <c:pt idx="5">
                  <c:v>p50-60</c:v>
                </c:pt>
                <c:pt idx="6">
                  <c:v>p60-70</c:v>
                </c:pt>
                <c:pt idx="7">
                  <c:v>p70-80</c:v>
                </c:pt>
                <c:pt idx="8">
                  <c:v>p80-90</c:v>
                </c:pt>
                <c:pt idx="9">
                  <c:v>p90-95</c:v>
                </c:pt>
                <c:pt idx="10">
                  <c:v>p95-99</c:v>
                </c:pt>
                <c:pt idx="11">
                  <c:v>p99-99.5</c:v>
                </c:pt>
                <c:pt idx="12">
                  <c:v>p99.5-99.9</c:v>
                </c:pt>
                <c:pt idx="13">
                  <c:v>p99.9-99.95</c:v>
                </c:pt>
                <c:pt idx="14">
                  <c:v>p99.95-99.99</c:v>
                </c:pt>
                <c:pt idx="15">
                  <c:v>top 0.01%</c:v>
                </c:pt>
              </c:strCache>
            </c:strRef>
          </c:cat>
          <c:val>
            <c:numRef>
              <c:f>DataFigA1PanelA!$D$2:$D$17</c:f>
              <c:numCache>
                <c:formatCode>0.00000</c:formatCode>
                <c:ptCount val="16"/>
                <c:pt idx="0">
                  <c:v>1.7757000168785453E-3</c:v>
                </c:pt>
                <c:pt idx="1">
                  <c:v>3.4654999617487192E-3</c:v>
                </c:pt>
                <c:pt idx="2">
                  <c:v>1.8074000254273415E-3</c:v>
                </c:pt>
                <c:pt idx="3">
                  <c:v>1.9640999380499125E-3</c:v>
                </c:pt>
                <c:pt idx="4">
                  <c:v>2.3672999814152718E-3</c:v>
                </c:pt>
                <c:pt idx="5">
                  <c:v>3.2828000839799643E-3</c:v>
                </c:pt>
                <c:pt idx="6">
                  <c:v>4.997599869966507E-3</c:v>
                </c:pt>
                <c:pt idx="7">
                  <c:v>7.6858000829815865E-3</c:v>
                </c:pt>
                <c:pt idx="8">
                  <c:v>1.2639099732041359E-2</c:v>
                </c:pt>
                <c:pt idx="9">
                  <c:v>2.189210057258606E-2</c:v>
                </c:pt>
                <c:pt idx="10">
                  <c:v>4.8250801861286163E-2</c:v>
                </c:pt>
                <c:pt idx="11">
                  <c:v>0.11456450074911118</c:v>
                </c:pt>
                <c:pt idx="12">
                  <c:v>0.19040790200233459</c:v>
                </c:pt>
                <c:pt idx="13">
                  <c:v>0.27597370743751526</c:v>
                </c:pt>
                <c:pt idx="14">
                  <c:v>0.31523030996322632</c:v>
                </c:pt>
                <c:pt idx="15">
                  <c:v>0.34881579875946045</c:v>
                </c:pt>
              </c:numCache>
            </c:numRef>
          </c:val>
          <c:extLst>
            <c:ext xmlns:c16="http://schemas.microsoft.com/office/drawing/2014/chart" uri="{C3380CC4-5D6E-409C-BE32-E72D297353CC}">
              <c16:uniqueId val="{00000002-CD0D-4601-9C62-BF462E632906}"/>
            </c:ext>
          </c:extLst>
        </c:ser>
        <c:dLbls>
          <c:showLegendKey val="0"/>
          <c:showVal val="0"/>
          <c:showCatName val="0"/>
          <c:showSerName val="0"/>
          <c:showPercent val="0"/>
          <c:showBubbleSize val="0"/>
        </c:dLbls>
        <c:gapWidth val="150"/>
        <c:overlap val="100"/>
        <c:axId val="300369472"/>
        <c:axId val="425291888"/>
      </c:barChart>
      <c:catAx>
        <c:axId val="300369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5291888"/>
        <c:crosses val="autoZero"/>
        <c:auto val="1"/>
        <c:lblAlgn val="ctr"/>
        <c:lblOffset val="100"/>
        <c:noMultiLvlLbl val="0"/>
      </c:catAx>
      <c:valAx>
        <c:axId val="425291888"/>
        <c:scaling>
          <c:orientation val="minMax"/>
        </c:scaling>
        <c:delete val="0"/>
        <c:axPos val="l"/>
        <c:majorGridlines>
          <c:spPr>
            <a:ln w="9525" cap="flat" cmpd="sng" algn="ctr">
              <a:solidFill>
                <a:schemeClr val="tx1">
                  <a:lumMod val="15000"/>
                  <a:lumOff val="85000"/>
                </a:schemeClr>
              </a:solidFill>
              <a:round/>
            </a:ln>
            <a:effectLst/>
          </c:spPr>
        </c:majorGridlines>
        <c:numFmt formatCode="0.0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03694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By haven or</a:t>
            </a:r>
            <a:r>
              <a:rPr lang="en-US" baseline="0"/>
              <a:t> non-haven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DataFigA1PanelB!$B$1</c:f>
              <c:strCache>
                <c:ptCount val="1"/>
                <c:pt idx="0">
                  <c:v>haven, 
individual</c:v>
                </c:pt>
              </c:strCache>
            </c:strRef>
          </c:tx>
          <c:spPr>
            <a:solidFill>
              <a:schemeClr val="bg1">
                <a:lumMod val="50000"/>
              </a:schemeClr>
            </a:solidFill>
            <a:ln>
              <a:solidFill>
                <a:schemeClr val="bg1">
                  <a:lumMod val="50000"/>
                </a:schemeClr>
              </a:solidFill>
            </a:ln>
            <a:effectLst/>
          </c:spPr>
          <c:invertIfNegative val="0"/>
          <c:cat>
            <c:strRef>
              <c:f>DataFigA1PanelB!$A$2:$A$17</c:f>
              <c:strCache>
                <c:ptCount val="16"/>
                <c:pt idx="0">
                  <c:v>p2-10</c:v>
                </c:pt>
                <c:pt idx="1">
                  <c:v>p10-20</c:v>
                </c:pt>
                <c:pt idx="2">
                  <c:v>p20-30</c:v>
                </c:pt>
                <c:pt idx="3">
                  <c:v>p30-40</c:v>
                </c:pt>
                <c:pt idx="4">
                  <c:v>p40-50</c:v>
                </c:pt>
                <c:pt idx="5">
                  <c:v>p50-60</c:v>
                </c:pt>
                <c:pt idx="6">
                  <c:v>p60-70</c:v>
                </c:pt>
                <c:pt idx="7">
                  <c:v>p70-80</c:v>
                </c:pt>
                <c:pt idx="8">
                  <c:v>p80-90</c:v>
                </c:pt>
                <c:pt idx="9">
                  <c:v>p90-95</c:v>
                </c:pt>
                <c:pt idx="10">
                  <c:v>p95-99</c:v>
                </c:pt>
                <c:pt idx="11">
                  <c:v>p99-99.5</c:v>
                </c:pt>
                <c:pt idx="12">
                  <c:v>p99.5-99.9</c:v>
                </c:pt>
                <c:pt idx="13">
                  <c:v>p99.9-99.95</c:v>
                </c:pt>
                <c:pt idx="14">
                  <c:v>p99.95-99.99</c:v>
                </c:pt>
                <c:pt idx="15">
                  <c:v>top 0.01%</c:v>
                </c:pt>
              </c:strCache>
            </c:strRef>
          </c:cat>
          <c:val>
            <c:numRef>
              <c:f>DataFigA1PanelB!$B$2:$B$17</c:f>
              <c:numCache>
                <c:formatCode>0.0000</c:formatCode>
                <c:ptCount val="16"/>
                <c:pt idx="0">
                  <c:v>4.3409998761489987E-4</c:v>
                </c:pt>
                <c:pt idx="1">
                  <c:v>2.4809999740682542E-4</c:v>
                </c:pt>
                <c:pt idx="2">
                  <c:v>2.5240000104531646E-4</c:v>
                </c:pt>
                <c:pt idx="3">
                  <c:v>2.5869999080896378E-4</c:v>
                </c:pt>
                <c:pt idx="4">
                  <c:v>2.9739999445155263E-4</c:v>
                </c:pt>
                <c:pt idx="5">
                  <c:v>3.7140000495128334E-4</c:v>
                </c:pt>
                <c:pt idx="6">
                  <c:v>5.1280000479891896E-4</c:v>
                </c:pt>
                <c:pt idx="7">
                  <c:v>7.6259998604655266E-4</c:v>
                </c:pt>
                <c:pt idx="8">
                  <c:v>1.2267000274732709E-3</c:v>
                </c:pt>
                <c:pt idx="9">
                  <c:v>2.3320000618696213E-3</c:v>
                </c:pt>
                <c:pt idx="10">
                  <c:v>6.2791001982986927E-3</c:v>
                </c:pt>
                <c:pt idx="11">
                  <c:v>1.6761800274252892E-2</c:v>
                </c:pt>
                <c:pt idx="12">
                  <c:v>3.3583901822566986E-2</c:v>
                </c:pt>
                <c:pt idx="13">
                  <c:v>7.1868397295475006E-2</c:v>
                </c:pt>
                <c:pt idx="14">
                  <c:v>0.1177138015627861</c:v>
                </c:pt>
                <c:pt idx="15">
                  <c:v>0.23572370409965515</c:v>
                </c:pt>
              </c:numCache>
            </c:numRef>
          </c:val>
          <c:extLst>
            <c:ext xmlns:c16="http://schemas.microsoft.com/office/drawing/2014/chart" uri="{C3380CC4-5D6E-409C-BE32-E72D297353CC}">
              <c16:uniqueId val="{00000000-8A86-47AA-8701-4CDC33E2BB35}"/>
            </c:ext>
          </c:extLst>
        </c:ser>
        <c:ser>
          <c:idx val="1"/>
          <c:order val="1"/>
          <c:tx>
            <c:strRef>
              <c:f>DataFigA1PanelB!$C$1</c:f>
              <c:strCache>
                <c:ptCount val="1"/>
                <c:pt idx="0">
                  <c:v>haven, 
pass-through</c:v>
                </c:pt>
              </c:strCache>
            </c:strRef>
          </c:tx>
          <c:spPr>
            <a:solidFill>
              <a:schemeClr val="tx1">
                <a:lumMod val="85000"/>
                <a:lumOff val="15000"/>
              </a:schemeClr>
            </a:solidFill>
            <a:ln>
              <a:noFill/>
            </a:ln>
            <a:effectLst/>
          </c:spPr>
          <c:invertIfNegative val="0"/>
          <c:cat>
            <c:strRef>
              <c:f>DataFigA1PanelB!$A$2:$A$17</c:f>
              <c:strCache>
                <c:ptCount val="16"/>
                <c:pt idx="0">
                  <c:v>p2-10</c:v>
                </c:pt>
                <c:pt idx="1">
                  <c:v>p10-20</c:v>
                </c:pt>
                <c:pt idx="2">
                  <c:v>p20-30</c:v>
                </c:pt>
                <c:pt idx="3">
                  <c:v>p30-40</c:v>
                </c:pt>
                <c:pt idx="4">
                  <c:v>p40-50</c:v>
                </c:pt>
                <c:pt idx="5">
                  <c:v>p50-60</c:v>
                </c:pt>
                <c:pt idx="6">
                  <c:v>p60-70</c:v>
                </c:pt>
                <c:pt idx="7">
                  <c:v>p70-80</c:v>
                </c:pt>
                <c:pt idx="8">
                  <c:v>p80-90</c:v>
                </c:pt>
                <c:pt idx="9">
                  <c:v>p90-95</c:v>
                </c:pt>
                <c:pt idx="10">
                  <c:v>p95-99</c:v>
                </c:pt>
                <c:pt idx="11">
                  <c:v>p99-99.5</c:v>
                </c:pt>
                <c:pt idx="12">
                  <c:v>p99.5-99.9</c:v>
                </c:pt>
                <c:pt idx="13">
                  <c:v>p99.9-99.95</c:v>
                </c:pt>
                <c:pt idx="14">
                  <c:v>p99.95-99.99</c:v>
                </c:pt>
                <c:pt idx="15">
                  <c:v>top 0.01%</c:v>
                </c:pt>
              </c:strCache>
            </c:strRef>
          </c:cat>
          <c:val>
            <c:numRef>
              <c:f>DataFigA1PanelB!$C$2:$C$17</c:f>
              <c:numCache>
                <c:formatCode>0.0000</c:formatCode>
                <c:ptCount val="16"/>
                <c:pt idx="0">
                  <c:v>2.3431000299751759E-3</c:v>
                </c:pt>
                <c:pt idx="1">
                  <c:v>1.5309000154957175E-3</c:v>
                </c:pt>
                <c:pt idx="2">
                  <c:v>1.6435999423265457E-3</c:v>
                </c:pt>
                <c:pt idx="3">
                  <c:v>1.8162999767810106E-3</c:v>
                </c:pt>
                <c:pt idx="4">
                  <c:v>2.1953999530524015E-3</c:v>
                </c:pt>
                <c:pt idx="5">
                  <c:v>3.0531999655067921E-3</c:v>
                </c:pt>
                <c:pt idx="6">
                  <c:v>4.6684001572430134E-3</c:v>
                </c:pt>
                <c:pt idx="7">
                  <c:v>7.1898000314831734E-3</c:v>
                </c:pt>
                <c:pt idx="8">
                  <c:v>1.1854999698698521E-2</c:v>
                </c:pt>
                <c:pt idx="9">
                  <c:v>2.0623300224542618E-2</c:v>
                </c:pt>
                <c:pt idx="10">
                  <c:v>4.5676499605178833E-2</c:v>
                </c:pt>
                <c:pt idx="11">
                  <c:v>0.10882499814033508</c:v>
                </c:pt>
                <c:pt idx="12">
                  <c:v>0.182778000831604</c:v>
                </c:pt>
                <c:pt idx="13">
                  <c:v>0.27040788531303406</c:v>
                </c:pt>
                <c:pt idx="14">
                  <c:v>0.31559211015701294</c:v>
                </c:pt>
                <c:pt idx="15">
                  <c:v>0.36289471387863159</c:v>
                </c:pt>
              </c:numCache>
            </c:numRef>
          </c:val>
          <c:extLst>
            <c:ext xmlns:c16="http://schemas.microsoft.com/office/drawing/2014/chart" uri="{C3380CC4-5D6E-409C-BE32-E72D297353CC}">
              <c16:uniqueId val="{00000001-8A86-47AA-8701-4CDC33E2BB35}"/>
            </c:ext>
          </c:extLst>
        </c:ser>
        <c:ser>
          <c:idx val="2"/>
          <c:order val="2"/>
          <c:tx>
            <c:strRef>
              <c:f>DataFigA1PanelB!$D$1</c:f>
              <c:strCache>
                <c:ptCount val="1"/>
                <c:pt idx="0">
                  <c:v>non-haven, 
individual</c:v>
                </c:pt>
              </c:strCache>
            </c:strRef>
          </c:tx>
          <c:spPr>
            <a:solidFill>
              <a:schemeClr val="tx2">
                <a:lumMod val="50000"/>
                <a:lumOff val="50000"/>
              </a:schemeClr>
            </a:solidFill>
            <a:ln>
              <a:noFill/>
            </a:ln>
            <a:effectLst/>
          </c:spPr>
          <c:invertIfNegative val="0"/>
          <c:cat>
            <c:strRef>
              <c:f>DataFigA1PanelB!$A$2:$A$17</c:f>
              <c:strCache>
                <c:ptCount val="16"/>
                <c:pt idx="0">
                  <c:v>p2-10</c:v>
                </c:pt>
                <c:pt idx="1">
                  <c:v>p10-20</c:v>
                </c:pt>
                <c:pt idx="2">
                  <c:v>p20-30</c:v>
                </c:pt>
                <c:pt idx="3">
                  <c:v>p30-40</c:v>
                </c:pt>
                <c:pt idx="4">
                  <c:v>p40-50</c:v>
                </c:pt>
                <c:pt idx="5">
                  <c:v>p50-60</c:v>
                </c:pt>
                <c:pt idx="6">
                  <c:v>p60-70</c:v>
                </c:pt>
                <c:pt idx="7">
                  <c:v>p70-80</c:v>
                </c:pt>
                <c:pt idx="8">
                  <c:v>p80-90</c:v>
                </c:pt>
                <c:pt idx="9">
                  <c:v>p90-95</c:v>
                </c:pt>
                <c:pt idx="10">
                  <c:v>p95-99</c:v>
                </c:pt>
                <c:pt idx="11">
                  <c:v>p99-99.5</c:v>
                </c:pt>
                <c:pt idx="12">
                  <c:v>p99.5-99.9</c:v>
                </c:pt>
                <c:pt idx="13">
                  <c:v>p99.9-99.95</c:v>
                </c:pt>
                <c:pt idx="14">
                  <c:v>p99.95-99.99</c:v>
                </c:pt>
                <c:pt idx="15">
                  <c:v>top 0.01%</c:v>
                </c:pt>
              </c:strCache>
            </c:strRef>
          </c:cat>
          <c:val>
            <c:numRef>
              <c:f>DataFigA1PanelB!$D$2:$D$17</c:f>
              <c:numCache>
                <c:formatCode>0.0000</c:formatCode>
                <c:ptCount val="16"/>
                <c:pt idx="0">
                  <c:v>3.1429999507963657E-3</c:v>
                </c:pt>
                <c:pt idx="1">
                  <c:v>2.2895000874996185E-3</c:v>
                </c:pt>
                <c:pt idx="2">
                  <c:v>2.2724000737071037E-3</c:v>
                </c:pt>
                <c:pt idx="3">
                  <c:v>2.3246998898684978E-3</c:v>
                </c:pt>
                <c:pt idx="4">
                  <c:v>2.539800014346838E-3</c:v>
                </c:pt>
                <c:pt idx="5">
                  <c:v>3.0225999653339386E-3</c:v>
                </c:pt>
                <c:pt idx="6">
                  <c:v>3.8093000184744596E-3</c:v>
                </c:pt>
                <c:pt idx="7">
                  <c:v>5.0462000072002411E-3</c:v>
                </c:pt>
                <c:pt idx="8">
                  <c:v>7.2718001902103424E-3</c:v>
                </c:pt>
                <c:pt idx="9">
                  <c:v>1.2023700401186943E-2</c:v>
                </c:pt>
                <c:pt idx="10">
                  <c:v>2.1820699796080589E-2</c:v>
                </c:pt>
                <c:pt idx="11">
                  <c:v>3.0018400400876999E-2</c:v>
                </c:pt>
                <c:pt idx="12">
                  <c:v>3.1304299831390381E-2</c:v>
                </c:pt>
                <c:pt idx="13">
                  <c:v>3.0657900497317314E-2</c:v>
                </c:pt>
                <c:pt idx="14">
                  <c:v>3.0213799327611923E-2</c:v>
                </c:pt>
                <c:pt idx="15">
                  <c:v>2.7105299755930901E-2</c:v>
                </c:pt>
              </c:numCache>
            </c:numRef>
          </c:val>
          <c:extLst>
            <c:ext xmlns:c16="http://schemas.microsoft.com/office/drawing/2014/chart" uri="{C3380CC4-5D6E-409C-BE32-E72D297353CC}">
              <c16:uniqueId val="{00000002-8A86-47AA-8701-4CDC33E2BB35}"/>
            </c:ext>
          </c:extLst>
        </c:ser>
        <c:ser>
          <c:idx val="3"/>
          <c:order val="3"/>
          <c:tx>
            <c:strRef>
              <c:f>DataFigA1PanelB!$E$1</c:f>
              <c:strCache>
                <c:ptCount val="1"/>
                <c:pt idx="0">
                  <c:v>non-haven, 
pass-through</c:v>
                </c:pt>
              </c:strCache>
            </c:strRef>
          </c:tx>
          <c:spPr>
            <a:solidFill>
              <a:schemeClr val="tx2">
                <a:lumMod val="90000"/>
                <a:lumOff val="10000"/>
              </a:schemeClr>
            </a:solidFill>
            <a:ln>
              <a:noFill/>
            </a:ln>
            <a:effectLst/>
          </c:spPr>
          <c:invertIfNegative val="0"/>
          <c:cat>
            <c:strRef>
              <c:f>DataFigA1PanelB!$A$2:$A$17</c:f>
              <c:strCache>
                <c:ptCount val="16"/>
                <c:pt idx="0">
                  <c:v>p2-10</c:v>
                </c:pt>
                <c:pt idx="1">
                  <c:v>p10-20</c:v>
                </c:pt>
                <c:pt idx="2">
                  <c:v>p20-30</c:v>
                </c:pt>
                <c:pt idx="3">
                  <c:v>p30-40</c:v>
                </c:pt>
                <c:pt idx="4">
                  <c:v>p40-50</c:v>
                </c:pt>
                <c:pt idx="5">
                  <c:v>p50-60</c:v>
                </c:pt>
                <c:pt idx="6">
                  <c:v>p60-70</c:v>
                </c:pt>
                <c:pt idx="7">
                  <c:v>p70-80</c:v>
                </c:pt>
                <c:pt idx="8">
                  <c:v>p80-90</c:v>
                </c:pt>
                <c:pt idx="9">
                  <c:v>p90-95</c:v>
                </c:pt>
                <c:pt idx="10">
                  <c:v>p95-99</c:v>
                </c:pt>
                <c:pt idx="11">
                  <c:v>p99-99.5</c:v>
                </c:pt>
                <c:pt idx="12">
                  <c:v>p99.5-99.9</c:v>
                </c:pt>
                <c:pt idx="13">
                  <c:v>p99.9-99.95</c:v>
                </c:pt>
                <c:pt idx="14">
                  <c:v>p99.95-99.99</c:v>
                </c:pt>
                <c:pt idx="15">
                  <c:v>top 0.01%</c:v>
                </c:pt>
              </c:strCache>
            </c:strRef>
          </c:cat>
          <c:val>
            <c:numRef>
              <c:f>DataFigA1PanelB!$E$2:$E$17</c:f>
              <c:numCache>
                <c:formatCode>0.0000</c:formatCode>
                <c:ptCount val="16"/>
                <c:pt idx="0">
                  <c:v>1.1558999540284276E-3</c:v>
                </c:pt>
                <c:pt idx="1">
                  <c:v>2.6180001441389322E-4</c:v>
                </c:pt>
                <c:pt idx="2">
                  <c:v>1.8119999731425196E-4</c:v>
                </c:pt>
                <c:pt idx="3">
                  <c:v>1.6549999418202788E-4</c:v>
                </c:pt>
                <c:pt idx="4">
                  <c:v>1.9279999833088368E-4</c:v>
                </c:pt>
                <c:pt idx="5">
                  <c:v>2.6090000756084919E-4</c:v>
                </c:pt>
                <c:pt idx="6">
                  <c:v>3.7759999395348132E-4</c:v>
                </c:pt>
                <c:pt idx="7">
                  <c:v>5.7109998306259513E-4</c:v>
                </c:pt>
                <c:pt idx="8">
                  <c:v>9.2889997176826E-4</c:v>
                </c:pt>
                <c:pt idx="9">
                  <c:v>1.6198999946936965E-3</c:v>
                </c:pt>
                <c:pt idx="10">
                  <c:v>3.7058000452816486E-3</c:v>
                </c:pt>
                <c:pt idx="11">
                  <c:v>9.4566000625491142E-3</c:v>
                </c:pt>
                <c:pt idx="12">
                  <c:v>1.5513200312852859E-2</c:v>
                </c:pt>
                <c:pt idx="13">
                  <c:v>2.0802600309252739E-2</c:v>
                </c:pt>
                <c:pt idx="14">
                  <c:v>2.0197400823235512E-2</c:v>
                </c:pt>
                <c:pt idx="15">
                  <c:v>2.2236799821257591E-2</c:v>
                </c:pt>
              </c:numCache>
            </c:numRef>
          </c:val>
          <c:extLst>
            <c:ext xmlns:c16="http://schemas.microsoft.com/office/drawing/2014/chart" uri="{C3380CC4-5D6E-409C-BE32-E72D297353CC}">
              <c16:uniqueId val="{00000003-8A86-47AA-8701-4CDC33E2BB35}"/>
            </c:ext>
          </c:extLst>
        </c:ser>
        <c:dLbls>
          <c:showLegendKey val="0"/>
          <c:showVal val="0"/>
          <c:showCatName val="0"/>
          <c:showSerName val="0"/>
          <c:showPercent val="0"/>
          <c:showBubbleSize val="0"/>
        </c:dLbls>
        <c:gapWidth val="150"/>
        <c:overlap val="100"/>
        <c:axId val="244637408"/>
        <c:axId val="425287920"/>
      </c:barChart>
      <c:catAx>
        <c:axId val="244637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5287920"/>
        <c:crosses val="autoZero"/>
        <c:auto val="1"/>
        <c:lblAlgn val="ctr"/>
        <c:lblOffset val="100"/>
        <c:noMultiLvlLbl val="0"/>
      </c:catAx>
      <c:valAx>
        <c:axId val="425287920"/>
        <c:scaling>
          <c:orientation val="minMax"/>
        </c:scaling>
        <c:delete val="0"/>
        <c:axPos val="l"/>
        <c:majorGridlines>
          <c:spPr>
            <a:ln w="9525" cap="flat" cmpd="sng" algn="ctr">
              <a:solidFill>
                <a:schemeClr val="tx1">
                  <a:lumMod val="15000"/>
                  <a:lumOff val="85000"/>
                </a:schemeClr>
              </a:solidFill>
              <a:round/>
            </a:ln>
            <a:effectLst/>
          </c:spPr>
        </c:majorGridlines>
        <c:numFmt formatCode="0.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46374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Distribution of assets held directly and held</a:t>
            </a:r>
            <a:r>
              <a:rPr lang="en-US" baseline="0"/>
              <a:t> through pass-through entities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DataFigA2PanelA!$B$1</c:f>
              <c:strCache>
                <c:ptCount val="1"/>
                <c:pt idx="0">
                  <c:v>individual</c:v>
                </c:pt>
              </c:strCache>
            </c:strRef>
          </c:tx>
          <c:spPr>
            <a:solidFill>
              <a:schemeClr val="bg2">
                <a:lumMod val="25000"/>
              </a:schemeClr>
            </a:solidFill>
            <a:ln>
              <a:noFill/>
            </a:ln>
            <a:effectLst/>
          </c:spPr>
          <c:invertIfNegative val="0"/>
          <c:cat>
            <c:strRef>
              <c:f>DataFigA2PanelA!$A$2:$A$16</c:f>
              <c:strCache>
                <c:ptCount val="15"/>
                <c:pt idx="0">
                  <c:v>p1-10</c:v>
                </c:pt>
                <c:pt idx="1">
                  <c:v>p10-20</c:v>
                </c:pt>
                <c:pt idx="2">
                  <c:v>p20-30</c:v>
                </c:pt>
                <c:pt idx="3">
                  <c:v>p30-40</c:v>
                </c:pt>
                <c:pt idx="4">
                  <c:v>p40-50</c:v>
                </c:pt>
                <c:pt idx="5">
                  <c:v>p50-60</c:v>
                </c:pt>
                <c:pt idx="6">
                  <c:v>p60-70</c:v>
                </c:pt>
                <c:pt idx="7">
                  <c:v>p70-80</c:v>
                </c:pt>
                <c:pt idx="8">
                  <c:v>p80-90</c:v>
                </c:pt>
                <c:pt idx="9">
                  <c:v>p90-95</c:v>
                </c:pt>
                <c:pt idx="10">
                  <c:v>p95-99</c:v>
                </c:pt>
                <c:pt idx="11">
                  <c:v>p99-99.5</c:v>
                </c:pt>
                <c:pt idx="12">
                  <c:v>p99.5-99.9</c:v>
                </c:pt>
                <c:pt idx="13">
                  <c:v>p99.95-99.99</c:v>
                </c:pt>
                <c:pt idx="14">
                  <c:v>top 0.01%</c:v>
                </c:pt>
              </c:strCache>
            </c:strRef>
          </c:cat>
          <c:val>
            <c:numRef>
              <c:f>DataFigA2PanelA!$B$2:$B$16</c:f>
              <c:numCache>
                <c:formatCode>0.000</c:formatCode>
                <c:ptCount val="15"/>
                <c:pt idx="0">
                  <c:v>1.6667604446411133E-2</c:v>
                </c:pt>
                <c:pt idx="1">
                  <c:v>1.5263683162629604E-2</c:v>
                </c:pt>
                <c:pt idx="2">
                  <c:v>2.5868741795420647E-2</c:v>
                </c:pt>
                <c:pt idx="3">
                  <c:v>2.0835384726524353E-2</c:v>
                </c:pt>
                <c:pt idx="4">
                  <c:v>1.1058957315981388E-2</c:v>
                </c:pt>
                <c:pt idx="5">
                  <c:v>4.8422962427139282E-2</c:v>
                </c:pt>
                <c:pt idx="6">
                  <c:v>1.8930064514279366E-2</c:v>
                </c:pt>
                <c:pt idx="7">
                  <c:v>9.8786436021327972E-2</c:v>
                </c:pt>
                <c:pt idx="8">
                  <c:v>7.719806581735611E-2</c:v>
                </c:pt>
                <c:pt idx="9">
                  <c:v>7.4048921465873718E-2</c:v>
                </c:pt>
                <c:pt idx="10">
                  <c:v>8.4710277616977692E-2</c:v>
                </c:pt>
                <c:pt idx="11">
                  <c:v>5.5523496121168137E-2</c:v>
                </c:pt>
                <c:pt idx="12">
                  <c:v>9.3893818557262421E-2</c:v>
                </c:pt>
                <c:pt idx="13">
                  <c:v>0.20326948165893555</c:v>
                </c:pt>
                <c:pt idx="14">
                  <c:v>0.15552207827568054</c:v>
                </c:pt>
              </c:numCache>
            </c:numRef>
          </c:val>
          <c:extLst>
            <c:ext xmlns:c16="http://schemas.microsoft.com/office/drawing/2014/chart" uri="{C3380CC4-5D6E-409C-BE32-E72D297353CC}">
              <c16:uniqueId val="{00000000-F4F1-4BDB-B44E-466714B66602}"/>
            </c:ext>
          </c:extLst>
        </c:ser>
        <c:ser>
          <c:idx val="1"/>
          <c:order val="1"/>
          <c:tx>
            <c:strRef>
              <c:f>DataFigA2PanelA!$C$1</c:f>
              <c:strCache>
                <c:ptCount val="1"/>
                <c:pt idx="0">
                  <c:v>pass-through</c:v>
                </c:pt>
              </c:strCache>
            </c:strRef>
          </c:tx>
          <c:spPr>
            <a:solidFill>
              <a:schemeClr val="accent1"/>
            </a:solidFill>
            <a:ln>
              <a:noFill/>
            </a:ln>
            <a:effectLst/>
          </c:spPr>
          <c:invertIfNegative val="0"/>
          <c:cat>
            <c:strRef>
              <c:f>DataFigA2PanelA!$A$2:$A$16</c:f>
              <c:strCache>
                <c:ptCount val="15"/>
                <c:pt idx="0">
                  <c:v>p1-10</c:v>
                </c:pt>
                <c:pt idx="1">
                  <c:v>p10-20</c:v>
                </c:pt>
                <c:pt idx="2">
                  <c:v>p20-30</c:v>
                </c:pt>
                <c:pt idx="3">
                  <c:v>p30-40</c:v>
                </c:pt>
                <c:pt idx="4">
                  <c:v>p40-50</c:v>
                </c:pt>
                <c:pt idx="5">
                  <c:v>p50-60</c:v>
                </c:pt>
                <c:pt idx="6">
                  <c:v>p60-70</c:v>
                </c:pt>
                <c:pt idx="7">
                  <c:v>p70-80</c:v>
                </c:pt>
                <c:pt idx="8">
                  <c:v>p80-90</c:v>
                </c:pt>
                <c:pt idx="9">
                  <c:v>p90-95</c:v>
                </c:pt>
                <c:pt idx="10">
                  <c:v>p95-99</c:v>
                </c:pt>
                <c:pt idx="11">
                  <c:v>p99-99.5</c:v>
                </c:pt>
                <c:pt idx="12">
                  <c:v>p99.5-99.9</c:v>
                </c:pt>
                <c:pt idx="13">
                  <c:v>p99.95-99.99</c:v>
                </c:pt>
                <c:pt idx="14">
                  <c:v>top 0.01%</c:v>
                </c:pt>
              </c:strCache>
            </c:strRef>
          </c:cat>
          <c:val>
            <c:numRef>
              <c:f>DataFigA2PanelA!$C$2:$C$16</c:f>
              <c:numCache>
                <c:formatCode>0.000</c:formatCode>
                <c:ptCount val="15"/>
                <c:pt idx="0">
                  <c:v>1.0210652835667133E-2</c:v>
                </c:pt>
                <c:pt idx="1">
                  <c:v>4.5572607778012753E-3</c:v>
                </c:pt>
                <c:pt idx="2">
                  <c:v>2.0692871883511543E-2</c:v>
                </c:pt>
                <c:pt idx="3">
                  <c:v>1.476020086556673E-2</c:v>
                </c:pt>
                <c:pt idx="4">
                  <c:v>1.2219779193401337E-2</c:v>
                </c:pt>
                <c:pt idx="5">
                  <c:v>7.5737307779490948E-3</c:v>
                </c:pt>
                <c:pt idx="6">
                  <c:v>1.6124490648508072E-2</c:v>
                </c:pt>
                <c:pt idx="7">
                  <c:v>1.1784627102315426E-2</c:v>
                </c:pt>
                <c:pt idx="8">
                  <c:v>3.1502801924943924E-2</c:v>
                </c:pt>
                <c:pt idx="9">
                  <c:v>2.118363045156002E-2</c:v>
                </c:pt>
                <c:pt idx="10">
                  <c:v>2.8645433485507965E-2</c:v>
                </c:pt>
                <c:pt idx="11">
                  <c:v>2.109394408762455E-2</c:v>
                </c:pt>
                <c:pt idx="12">
                  <c:v>0.13052774965763092</c:v>
                </c:pt>
                <c:pt idx="13">
                  <c:v>0.17585462331771851</c:v>
                </c:pt>
                <c:pt idx="14">
                  <c:v>0.49326825141906738</c:v>
                </c:pt>
              </c:numCache>
            </c:numRef>
          </c:val>
          <c:extLst>
            <c:ext xmlns:c16="http://schemas.microsoft.com/office/drawing/2014/chart" uri="{C3380CC4-5D6E-409C-BE32-E72D297353CC}">
              <c16:uniqueId val="{00000001-F4F1-4BDB-B44E-466714B66602}"/>
            </c:ext>
          </c:extLst>
        </c:ser>
        <c:dLbls>
          <c:showLegendKey val="0"/>
          <c:showVal val="0"/>
          <c:showCatName val="0"/>
          <c:showSerName val="0"/>
          <c:showPercent val="0"/>
          <c:showBubbleSize val="0"/>
        </c:dLbls>
        <c:gapWidth val="150"/>
        <c:axId val="249762544"/>
        <c:axId val="425280480"/>
      </c:barChart>
      <c:lineChart>
        <c:grouping val="standard"/>
        <c:varyColors val="0"/>
        <c:ser>
          <c:idx val="2"/>
          <c:order val="2"/>
          <c:tx>
            <c:strRef>
              <c:f>DataFigA2PanelA!$D$1</c:f>
              <c:strCache>
                <c:ptCount val="1"/>
                <c:pt idx="0">
                  <c:v>total</c:v>
                </c:pt>
              </c:strCache>
            </c:strRef>
          </c:tx>
          <c:spPr>
            <a:ln w="28575" cap="rnd">
              <a:solidFill>
                <a:srgbClr val="C00000"/>
              </a:solidFill>
              <a:prstDash val="sysDash"/>
              <a:round/>
            </a:ln>
            <a:effectLst/>
          </c:spPr>
          <c:marker>
            <c:symbol val="circle"/>
            <c:size val="8"/>
            <c:spPr>
              <a:solidFill>
                <a:srgbClr val="C00000"/>
              </a:solidFill>
              <a:ln w="9525">
                <a:solidFill>
                  <a:srgbClr val="C00000"/>
                </a:solidFill>
              </a:ln>
              <a:effectLst/>
            </c:spPr>
          </c:marker>
          <c:cat>
            <c:strRef>
              <c:f>DataFigA2PanelA!$A$2:$A$16</c:f>
              <c:strCache>
                <c:ptCount val="15"/>
                <c:pt idx="0">
                  <c:v>p1-10</c:v>
                </c:pt>
                <c:pt idx="1">
                  <c:v>p10-20</c:v>
                </c:pt>
                <c:pt idx="2">
                  <c:v>p20-30</c:v>
                </c:pt>
                <c:pt idx="3">
                  <c:v>p30-40</c:v>
                </c:pt>
                <c:pt idx="4">
                  <c:v>p40-50</c:v>
                </c:pt>
                <c:pt idx="5">
                  <c:v>p50-60</c:v>
                </c:pt>
                <c:pt idx="6">
                  <c:v>p60-70</c:v>
                </c:pt>
                <c:pt idx="7">
                  <c:v>p70-80</c:v>
                </c:pt>
                <c:pt idx="8">
                  <c:v>p80-90</c:v>
                </c:pt>
                <c:pt idx="9">
                  <c:v>p90-95</c:v>
                </c:pt>
                <c:pt idx="10">
                  <c:v>p95-99</c:v>
                </c:pt>
                <c:pt idx="11">
                  <c:v>p99-99.5</c:v>
                </c:pt>
                <c:pt idx="12">
                  <c:v>p99.5-99.9</c:v>
                </c:pt>
                <c:pt idx="13">
                  <c:v>p99.95-99.99</c:v>
                </c:pt>
                <c:pt idx="14">
                  <c:v>top 0.01%</c:v>
                </c:pt>
              </c:strCache>
            </c:strRef>
          </c:cat>
          <c:val>
            <c:numRef>
              <c:f>DataFigA2PanelA!$D$2:$D$16</c:f>
              <c:numCache>
                <c:formatCode>0.000</c:formatCode>
                <c:ptCount val="15"/>
                <c:pt idx="0">
                  <c:v>1.3470389880239964E-2</c:v>
                </c:pt>
                <c:pt idx="1">
                  <c:v>9.9623063579201698E-3</c:v>
                </c:pt>
                <c:pt idx="2">
                  <c:v>2.3305865004658699E-2</c:v>
                </c:pt>
                <c:pt idx="3">
                  <c:v>1.782720535993576E-2</c:v>
                </c:pt>
                <c:pt idx="4">
                  <c:v>1.163374911993742E-2</c:v>
                </c:pt>
                <c:pt idx="5">
                  <c:v>2.8196115046739578E-2</c:v>
                </c:pt>
                <c:pt idx="6">
                  <c:v>1.7540860921144485E-2</c:v>
                </c:pt>
                <c:pt idx="7">
                  <c:v>5.5706743150949478E-2</c:v>
                </c:pt>
                <c:pt idx="8">
                  <c:v>5.4571662098169327E-2</c:v>
                </c:pt>
                <c:pt idx="9">
                  <c:v>4.7872219234704971E-2</c:v>
                </c:pt>
                <c:pt idx="10">
                  <c:v>5.694928765296936E-2</c:v>
                </c:pt>
                <c:pt idx="11">
                  <c:v>3.8475409150123596E-2</c:v>
                </c:pt>
                <c:pt idx="12">
                  <c:v>0.1120334267616272</c:v>
                </c:pt>
                <c:pt idx="13">
                  <c:v>0.18969477713108063</c:v>
                </c:pt>
                <c:pt idx="14">
                  <c:v>0.32276001572608948</c:v>
                </c:pt>
              </c:numCache>
            </c:numRef>
          </c:val>
          <c:smooth val="0"/>
          <c:extLst>
            <c:ext xmlns:c16="http://schemas.microsoft.com/office/drawing/2014/chart" uri="{C3380CC4-5D6E-409C-BE32-E72D297353CC}">
              <c16:uniqueId val="{00000002-F4F1-4BDB-B44E-466714B66602}"/>
            </c:ext>
          </c:extLst>
        </c:ser>
        <c:dLbls>
          <c:showLegendKey val="0"/>
          <c:showVal val="0"/>
          <c:showCatName val="0"/>
          <c:showSerName val="0"/>
          <c:showPercent val="0"/>
          <c:showBubbleSize val="0"/>
        </c:dLbls>
        <c:marker val="1"/>
        <c:smooth val="0"/>
        <c:axId val="249762544"/>
        <c:axId val="425280480"/>
      </c:lineChart>
      <c:catAx>
        <c:axId val="249762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5280480"/>
        <c:crosses val="autoZero"/>
        <c:auto val="1"/>
        <c:lblAlgn val="ctr"/>
        <c:lblOffset val="100"/>
        <c:noMultiLvlLbl val="0"/>
      </c:catAx>
      <c:valAx>
        <c:axId val="425280480"/>
        <c:scaling>
          <c:orientation val="minMax"/>
        </c:scaling>
        <c:delete val="0"/>
        <c:axPos val="l"/>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97625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Distribution of assets</a:t>
            </a:r>
            <a:r>
              <a:rPr lang="en-US" baseline="0"/>
              <a:t> held in havens and help in non-havens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DataFigA2PanelB!$B$1</c:f>
              <c:strCache>
                <c:ptCount val="1"/>
                <c:pt idx="0">
                  <c:v>non-haven</c:v>
                </c:pt>
              </c:strCache>
            </c:strRef>
          </c:tx>
          <c:spPr>
            <a:solidFill>
              <a:schemeClr val="accent1"/>
            </a:solidFill>
            <a:ln>
              <a:noFill/>
            </a:ln>
            <a:effectLst/>
          </c:spPr>
          <c:invertIfNegative val="0"/>
          <c:cat>
            <c:strRef>
              <c:f>DataFigA2PanelB!$A$2:$A$16</c:f>
              <c:strCache>
                <c:ptCount val="15"/>
                <c:pt idx="0">
                  <c:v>p2-10</c:v>
                </c:pt>
                <c:pt idx="1">
                  <c:v>p10-20</c:v>
                </c:pt>
                <c:pt idx="2">
                  <c:v>p20-30</c:v>
                </c:pt>
                <c:pt idx="3">
                  <c:v>p30-40</c:v>
                </c:pt>
                <c:pt idx="4">
                  <c:v>p40-50</c:v>
                </c:pt>
                <c:pt idx="5">
                  <c:v>p50-60</c:v>
                </c:pt>
                <c:pt idx="6">
                  <c:v>p60-70</c:v>
                </c:pt>
                <c:pt idx="7">
                  <c:v>p70-80</c:v>
                </c:pt>
                <c:pt idx="8">
                  <c:v>p80-90</c:v>
                </c:pt>
                <c:pt idx="9">
                  <c:v>p90-95</c:v>
                </c:pt>
                <c:pt idx="10">
                  <c:v>p95-99</c:v>
                </c:pt>
                <c:pt idx="11">
                  <c:v>p99-99.5</c:v>
                </c:pt>
                <c:pt idx="12">
                  <c:v>p99.5-99.9</c:v>
                </c:pt>
                <c:pt idx="13">
                  <c:v>p99.95-99.99</c:v>
                </c:pt>
                <c:pt idx="14">
                  <c:v>top 0.01%</c:v>
                </c:pt>
              </c:strCache>
            </c:strRef>
          </c:cat>
          <c:val>
            <c:numRef>
              <c:f>DataFigA2PanelB!$B$2:$B$16</c:f>
              <c:numCache>
                <c:formatCode>0.000</c:formatCode>
                <c:ptCount val="15"/>
                <c:pt idx="0">
                  <c:v>2.6312010362744331E-2</c:v>
                </c:pt>
                <c:pt idx="1">
                  <c:v>2.2987866774201393E-2</c:v>
                </c:pt>
                <c:pt idx="2">
                  <c:v>2.2821485996246338E-2</c:v>
                </c:pt>
                <c:pt idx="3">
                  <c:v>1.1637385934591293E-2</c:v>
                </c:pt>
                <c:pt idx="4">
                  <c:v>1.7029609531164169E-2</c:v>
                </c:pt>
                <c:pt idx="5">
                  <c:v>3.3992893993854523E-2</c:v>
                </c:pt>
                <c:pt idx="6">
                  <c:v>2.402104064822197E-2</c:v>
                </c:pt>
                <c:pt idx="7">
                  <c:v>3.1052833423018456E-2</c:v>
                </c:pt>
                <c:pt idx="8">
                  <c:v>0.11026942729949951</c:v>
                </c:pt>
                <c:pt idx="9">
                  <c:v>5.6675978004932404E-2</c:v>
                </c:pt>
                <c:pt idx="10">
                  <c:v>9.3366131186485291E-2</c:v>
                </c:pt>
                <c:pt idx="11">
                  <c:v>3.835107758641243E-2</c:v>
                </c:pt>
                <c:pt idx="12">
                  <c:v>0.16044013202190399</c:v>
                </c:pt>
                <c:pt idx="13">
                  <c:v>0.11661035567522049</c:v>
                </c:pt>
                <c:pt idx="14">
                  <c:v>0.23443175852298737</c:v>
                </c:pt>
              </c:numCache>
            </c:numRef>
          </c:val>
          <c:extLst>
            <c:ext xmlns:c16="http://schemas.microsoft.com/office/drawing/2014/chart" uri="{C3380CC4-5D6E-409C-BE32-E72D297353CC}">
              <c16:uniqueId val="{00000000-DE24-46CD-AD70-EE8D0CF684BC}"/>
            </c:ext>
          </c:extLst>
        </c:ser>
        <c:ser>
          <c:idx val="1"/>
          <c:order val="1"/>
          <c:tx>
            <c:strRef>
              <c:f>DataFigA2PanelB!$C$1</c:f>
              <c:strCache>
                <c:ptCount val="1"/>
                <c:pt idx="0">
                  <c:v>haven</c:v>
                </c:pt>
              </c:strCache>
            </c:strRef>
          </c:tx>
          <c:spPr>
            <a:solidFill>
              <a:schemeClr val="bg2">
                <a:lumMod val="25000"/>
              </a:schemeClr>
            </a:solidFill>
            <a:ln>
              <a:noFill/>
            </a:ln>
            <a:effectLst/>
          </c:spPr>
          <c:invertIfNegative val="0"/>
          <c:cat>
            <c:strRef>
              <c:f>DataFigA2PanelB!$A$2:$A$16</c:f>
              <c:strCache>
                <c:ptCount val="15"/>
                <c:pt idx="0">
                  <c:v>p2-10</c:v>
                </c:pt>
                <c:pt idx="1">
                  <c:v>p10-20</c:v>
                </c:pt>
                <c:pt idx="2">
                  <c:v>p20-30</c:v>
                </c:pt>
                <c:pt idx="3">
                  <c:v>p30-40</c:v>
                </c:pt>
                <c:pt idx="4">
                  <c:v>p40-50</c:v>
                </c:pt>
                <c:pt idx="5">
                  <c:v>p50-60</c:v>
                </c:pt>
                <c:pt idx="6">
                  <c:v>p60-70</c:v>
                </c:pt>
                <c:pt idx="7">
                  <c:v>p70-80</c:v>
                </c:pt>
                <c:pt idx="8">
                  <c:v>p80-90</c:v>
                </c:pt>
                <c:pt idx="9">
                  <c:v>p90-95</c:v>
                </c:pt>
                <c:pt idx="10">
                  <c:v>p95-99</c:v>
                </c:pt>
                <c:pt idx="11">
                  <c:v>p99-99.5</c:v>
                </c:pt>
                <c:pt idx="12">
                  <c:v>p99.5-99.9</c:v>
                </c:pt>
                <c:pt idx="13">
                  <c:v>p99.95-99.99</c:v>
                </c:pt>
                <c:pt idx="14">
                  <c:v>top 0.01%</c:v>
                </c:pt>
              </c:strCache>
            </c:strRef>
          </c:cat>
          <c:val>
            <c:numRef>
              <c:f>DataFigA2PanelB!$C$2:$C$16</c:f>
              <c:numCache>
                <c:formatCode>0.000</c:formatCode>
                <c:ptCount val="15"/>
                <c:pt idx="0">
                  <c:v>7.7544096857309341E-3</c:v>
                </c:pt>
                <c:pt idx="1">
                  <c:v>4.1644526645541191E-3</c:v>
                </c:pt>
                <c:pt idx="2">
                  <c:v>2.3521469905972481E-2</c:v>
                </c:pt>
                <c:pt idx="3">
                  <c:v>2.0582377910614014E-2</c:v>
                </c:pt>
                <c:pt idx="4">
                  <c:v>9.2319780960679054E-3</c:v>
                </c:pt>
                <c:pt idx="5">
                  <c:v>2.5615889579057693E-2</c:v>
                </c:pt>
                <c:pt idx="6">
                  <c:v>1.4656445011496544E-2</c:v>
                </c:pt>
                <c:pt idx="7">
                  <c:v>6.6680528223514557E-2</c:v>
                </c:pt>
                <c:pt idx="8">
                  <c:v>2.9779829084873199E-2</c:v>
                </c:pt>
                <c:pt idx="9">
                  <c:v>4.3953545391559601E-2</c:v>
                </c:pt>
                <c:pt idx="10">
                  <c:v>4.0739655494689941E-2</c:v>
                </c:pt>
                <c:pt idx="11">
                  <c:v>3.8530748337507248E-2</c:v>
                </c:pt>
                <c:pt idx="12">
                  <c:v>9.0486936271190643E-2</c:v>
                </c:pt>
                <c:pt idx="13">
                  <c:v>0.22222565114498138</c:v>
                </c:pt>
                <c:pt idx="14">
                  <c:v>0.36207610368728638</c:v>
                </c:pt>
              </c:numCache>
            </c:numRef>
          </c:val>
          <c:extLst>
            <c:ext xmlns:c16="http://schemas.microsoft.com/office/drawing/2014/chart" uri="{C3380CC4-5D6E-409C-BE32-E72D297353CC}">
              <c16:uniqueId val="{00000001-DE24-46CD-AD70-EE8D0CF684BC}"/>
            </c:ext>
          </c:extLst>
        </c:ser>
        <c:dLbls>
          <c:showLegendKey val="0"/>
          <c:showVal val="0"/>
          <c:showCatName val="0"/>
          <c:showSerName val="0"/>
          <c:showPercent val="0"/>
          <c:showBubbleSize val="0"/>
        </c:dLbls>
        <c:gapWidth val="219"/>
        <c:overlap val="-27"/>
        <c:axId val="2005757088"/>
        <c:axId val="425275024"/>
      </c:barChart>
      <c:lineChart>
        <c:grouping val="standard"/>
        <c:varyColors val="0"/>
        <c:ser>
          <c:idx val="2"/>
          <c:order val="2"/>
          <c:tx>
            <c:strRef>
              <c:f>DataFigA2PanelB!$D$1</c:f>
              <c:strCache>
                <c:ptCount val="1"/>
                <c:pt idx="0">
                  <c:v>total</c:v>
                </c:pt>
              </c:strCache>
            </c:strRef>
          </c:tx>
          <c:spPr>
            <a:ln w="28575" cap="rnd">
              <a:solidFill>
                <a:srgbClr val="C00000"/>
              </a:solidFill>
              <a:prstDash val="dash"/>
              <a:round/>
            </a:ln>
            <a:effectLst/>
          </c:spPr>
          <c:marker>
            <c:symbol val="circle"/>
            <c:size val="8"/>
            <c:spPr>
              <a:solidFill>
                <a:srgbClr val="C00000"/>
              </a:solidFill>
              <a:ln w="9525">
                <a:solidFill>
                  <a:srgbClr val="C00000"/>
                </a:solidFill>
              </a:ln>
              <a:effectLst/>
            </c:spPr>
          </c:marker>
          <c:cat>
            <c:strRef>
              <c:f>DataFigA2PanelB!$A$2:$A$16</c:f>
              <c:strCache>
                <c:ptCount val="15"/>
                <c:pt idx="0">
                  <c:v>p2-10</c:v>
                </c:pt>
                <c:pt idx="1">
                  <c:v>p10-20</c:v>
                </c:pt>
                <c:pt idx="2">
                  <c:v>p20-30</c:v>
                </c:pt>
                <c:pt idx="3">
                  <c:v>p30-40</c:v>
                </c:pt>
                <c:pt idx="4">
                  <c:v>p40-50</c:v>
                </c:pt>
                <c:pt idx="5">
                  <c:v>p50-60</c:v>
                </c:pt>
                <c:pt idx="6">
                  <c:v>p60-70</c:v>
                </c:pt>
                <c:pt idx="7">
                  <c:v>p70-80</c:v>
                </c:pt>
                <c:pt idx="8">
                  <c:v>p80-90</c:v>
                </c:pt>
                <c:pt idx="9">
                  <c:v>p90-95</c:v>
                </c:pt>
                <c:pt idx="10">
                  <c:v>p95-99</c:v>
                </c:pt>
                <c:pt idx="11">
                  <c:v>p99-99.5</c:v>
                </c:pt>
                <c:pt idx="12">
                  <c:v>p99.5-99.9</c:v>
                </c:pt>
                <c:pt idx="13">
                  <c:v>p99.95-99.99</c:v>
                </c:pt>
                <c:pt idx="14">
                  <c:v>top 0.01%</c:v>
                </c:pt>
              </c:strCache>
            </c:strRef>
          </c:cat>
          <c:val>
            <c:numRef>
              <c:f>DataFigA2PanelB!$D$2:$D$16</c:f>
              <c:numCache>
                <c:formatCode>0.000</c:formatCode>
                <c:ptCount val="15"/>
                <c:pt idx="0">
                  <c:v>1.3470389880239964E-2</c:v>
                </c:pt>
                <c:pt idx="1">
                  <c:v>9.9623063579201698E-3</c:v>
                </c:pt>
                <c:pt idx="2">
                  <c:v>2.3305865004658699E-2</c:v>
                </c:pt>
                <c:pt idx="3">
                  <c:v>1.782720535993576E-2</c:v>
                </c:pt>
                <c:pt idx="4">
                  <c:v>1.163374911993742E-2</c:v>
                </c:pt>
                <c:pt idx="5">
                  <c:v>2.8196115046739578E-2</c:v>
                </c:pt>
                <c:pt idx="6">
                  <c:v>1.7540860921144485E-2</c:v>
                </c:pt>
                <c:pt idx="7">
                  <c:v>5.5706743150949478E-2</c:v>
                </c:pt>
                <c:pt idx="8">
                  <c:v>5.4571662098169327E-2</c:v>
                </c:pt>
                <c:pt idx="9">
                  <c:v>4.7872219234704971E-2</c:v>
                </c:pt>
                <c:pt idx="10">
                  <c:v>5.694928765296936E-2</c:v>
                </c:pt>
                <c:pt idx="11">
                  <c:v>3.8475409150123596E-2</c:v>
                </c:pt>
                <c:pt idx="12">
                  <c:v>0.1120334267616272</c:v>
                </c:pt>
                <c:pt idx="13">
                  <c:v>0.18969477713108063</c:v>
                </c:pt>
                <c:pt idx="14">
                  <c:v>0.32276001572608948</c:v>
                </c:pt>
              </c:numCache>
            </c:numRef>
          </c:val>
          <c:smooth val="0"/>
          <c:extLst>
            <c:ext xmlns:c16="http://schemas.microsoft.com/office/drawing/2014/chart" uri="{C3380CC4-5D6E-409C-BE32-E72D297353CC}">
              <c16:uniqueId val="{00000002-DE24-46CD-AD70-EE8D0CF684BC}"/>
            </c:ext>
          </c:extLst>
        </c:ser>
        <c:dLbls>
          <c:showLegendKey val="0"/>
          <c:showVal val="0"/>
          <c:showCatName val="0"/>
          <c:showSerName val="0"/>
          <c:showPercent val="0"/>
          <c:showBubbleSize val="0"/>
        </c:dLbls>
        <c:marker val="1"/>
        <c:smooth val="0"/>
        <c:axId val="2005757088"/>
        <c:axId val="425275024"/>
      </c:lineChart>
      <c:catAx>
        <c:axId val="2005757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5275024"/>
        <c:crosses val="autoZero"/>
        <c:auto val="1"/>
        <c:lblAlgn val="ctr"/>
        <c:lblOffset val="100"/>
        <c:noMultiLvlLbl val="0"/>
      </c:catAx>
      <c:valAx>
        <c:axId val="425275024"/>
        <c:scaling>
          <c:orientation val="minMax"/>
        </c:scaling>
        <c:delete val="0"/>
        <c:axPos val="l"/>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57570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DataFigA2PanelC!$B$1</c:f>
              <c:strCache>
                <c:ptCount val="1"/>
                <c:pt idx="0">
                  <c:v>haven, 
individual</c:v>
                </c:pt>
              </c:strCache>
            </c:strRef>
          </c:tx>
          <c:spPr>
            <a:solidFill>
              <a:schemeClr val="bg1">
                <a:lumMod val="50000"/>
              </a:schemeClr>
            </a:solidFill>
            <a:ln>
              <a:noFill/>
            </a:ln>
            <a:effectLst/>
          </c:spPr>
          <c:invertIfNegative val="0"/>
          <c:cat>
            <c:strRef>
              <c:f>DataFigA2PanelC!$A$2:$A$16</c:f>
              <c:strCache>
                <c:ptCount val="15"/>
                <c:pt idx="0">
                  <c:v>p2-10</c:v>
                </c:pt>
                <c:pt idx="1">
                  <c:v>p10-20</c:v>
                </c:pt>
                <c:pt idx="2">
                  <c:v>p20-30</c:v>
                </c:pt>
                <c:pt idx="3">
                  <c:v>p30-40</c:v>
                </c:pt>
                <c:pt idx="4">
                  <c:v>p40-50</c:v>
                </c:pt>
                <c:pt idx="5">
                  <c:v>p50-60</c:v>
                </c:pt>
                <c:pt idx="6">
                  <c:v>p60-70</c:v>
                </c:pt>
                <c:pt idx="7">
                  <c:v>p70-80</c:v>
                </c:pt>
                <c:pt idx="8">
                  <c:v>p80-90</c:v>
                </c:pt>
                <c:pt idx="9">
                  <c:v>p90-95</c:v>
                </c:pt>
                <c:pt idx="10">
                  <c:v>p95-99</c:v>
                </c:pt>
                <c:pt idx="11">
                  <c:v>p99-99.5</c:v>
                </c:pt>
                <c:pt idx="12">
                  <c:v>p99.5-99.9</c:v>
                </c:pt>
                <c:pt idx="13">
                  <c:v>p99.95-99.99</c:v>
                </c:pt>
                <c:pt idx="14">
                  <c:v>top 0.01%</c:v>
                </c:pt>
              </c:strCache>
            </c:strRef>
          </c:cat>
          <c:val>
            <c:numRef>
              <c:f>DataFigA2PanelC!$B$2:$B$16</c:f>
              <c:numCache>
                <c:formatCode>0.0000</c:formatCode>
                <c:ptCount val="15"/>
                <c:pt idx="0">
                  <c:v>2.5052535347640514E-3</c:v>
                </c:pt>
                <c:pt idx="1">
                  <c:v>1.0183725971728563E-3</c:v>
                </c:pt>
                <c:pt idx="2">
                  <c:v>1.015690341591835E-2</c:v>
                </c:pt>
                <c:pt idx="3">
                  <c:v>7.6924171298742294E-3</c:v>
                </c:pt>
                <c:pt idx="4">
                  <c:v>1.9317639525979757E-3</c:v>
                </c:pt>
                <c:pt idx="5">
                  <c:v>1.5019175596535206E-2</c:v>
                </c:pt>
                <c:pt idx="6">
                  <c:v>3.258685814216733E-3</c:v>
                </c:pt>
                <c:pt idx="7">
                  <c:v>4.1611526161432266E-2</c:v>
                </c:pt>
                <c:pt idx="8">
                  <c:v>1.051501277834177E-2</c:v>
                </c:pt>
                <c:pt idx="9">
                  <c:v>2.663969062268734E-2</c:v>
                </c:pt>
                <c:pt idx="10">
                  <c:v>1.7665646970272064E-2</c:v>
                </c:pt>
                <c:pt idx="11">
                  <c:v>1.9104478880763054E-2</c:v>
                </c:pt>
                <c:pt idx="12">
                  <c:v>3.0401967465877533E-2</c:v>
                </c:pt>
                <c:pt idx="13">
                  <c:v>8.5592687129974365E-2</c:v>
                </c:pt>
                <c:pt idx="14">
                  <c:v>6.7589536309242249E-2</c:v>
                </c:pt>
              </c:numCache>
            </c:numRef>
          </c:val>
          <c:extLst>
            <c:ext xmlns:c16="http://schemas.microsoft.com/office/drawing/2014/chart" uri="{C3380CC4-5D6E-409C-BE32-E72D297353CC}">
              <c16:uniqueId val="{00000000-B7BF-43AB-84B8-4D52660F85BC}"/>
            </c:ext>
          </c:extLst>
        </c:ser>
        <c:ser>
          <c:idx val="1"/>
          <c:order val="1"/>
          <c:tx>
            <c:strRef>
              <c:f>DataFigA2PanelC!$C$1</c:f>
              <c:strCache>
                <c:ptCount val="1"/>
                <c:pt idx="0">
                  <c:v>haven, 
pass-through</c:v>
                </c:pt>
              </c:strCache>
            </c:strRef>
          </c:tx>
          <c:spPr>
            <a:solidFill>
              <a:schemeClr val="tx1">
                <a:lumMod val="85000"/>
                <a:lumOff val="15000"/>
              </a:schemeClr>
            </a:solidFill>
            <a:ln>
              <a:noFill/>
            </a:ln>
            <a:effectLst/>
          </c:spPr>
          <c:invertIfNegative val="0"/>
          <c:cat>
            <c:strRef>
              <c:f>DataFigA2PanelC!$A$2:$A$16</c:f>
              <c:strCache>
                <c:ptCount val="15"/>
                <c:pt idx="0">
                  <c:v>p2-10</c:v>
                </c:pt>
                <c:pt idx="1">
                  <c:v>p10-20</c:v>
                </c:pt>
                <c:pt idx="2">
                  <c:v>p20-30</c:v>
                </c:pt>
                <c:pt idx="3">
                  <c:v>p30-40</c:v>
                </c:pt>
                <c:pt idx="4">
                  <c:v>p40-50</c:v>
                </c:pt>
                <c:pt idx="5">
                  <c:v>p50-60</c:v>
                </c:pt>
                <c:pt idx="6">
                  <c:v>p60-70</c:v>
                </c:pt>
                <c:pt idx="7">
                  <c:v>p70-80</c:v>
                </c:pt>
                <c:pt idx="8">
                  <c:v>p80-90</c:v>
                </c:pt>
                <c:pt idx="9">
                  <c:v>p90-95</c:v>
                </c:pt>
                <c:pt idx="10">
                  <c:v>p95-99</c:v>
                </c:pt>
                <c:pt idx="11">
                  <c:v>p99-99.5</c:v>
                </c:pt>
                <c:pt idx="12">
                  <c:v>p99.5-99.9</c:v>
                </c:pt>
                <c:pt idx="13">
                  <c:v>p99.95-99.99</c:v>
                </c:pt>
                <c:pt idx="14">
                  <c:v>top 0.01%</c:v>
                </c:pt>
              </c:strCache>
            </c:strRef>
          </c:cat>
          <c:val>
            <c:numRef>
              <c:f>DataFigA2PanelC!$C$2:$C$16</c:f>
              <c:numCache>
                <c:formatCode>0.0000</c:formatCode>
                <c:ptCount val="15"/>
                <c:pt idx="0">
                  <c:v>2.8606979176402092E-3</c:v>
                </c:pt>
                <c:pt idx="1">
                  <c:v>1.8633750732988119E-3</c:v>
                </c:pt>
                <c:pt idx="2">
                  <c:v>6.1196498572826385E-3</c:v>
                </c:pt>
                <c:pt idx="3">
                  <c:v>6.5503232181072235E-3</c:v>
                </c:pt>
                <c:pt idx="4">
                  <c:v>4.4566458091139793E-3</c:v>
                </c:pt>
                <c:pt idx="5">
                  <c:v>2.7066906914114952E-3</c:v>
                </c:pt>
                <c:pt idx="6">
                  <c:v>6.8833855912089348E-3</c:v>
                </c:pt>
                <c:pt idx="7">
                  <c:v>4.5305415987968445E-3</c:v>
                </c:pt>
                <c:pt idx="8">
                  <c:v>1.0092246346175671E-2</c:v>
                </c:pt>
                <c:pt idx="9">
                  <c:v>3.775598481297493E-3</c:v>
                </c:pt>
                <c:pt idx="10">
                  <c:v>1.0525671765208244E-2</c:v>
                </c:pt>
                <c:pt idx="11">
                  <c:v>7.5583029538393021E-3</c:v>
                </c:pt>
                <c:pt idx="12">
                  <c:v>3.2213829457759857E-2</c:v>
                </c:pt>
                <c:pt idx="13">
                  <c:v>6.8184599280357361E-2</c:v>
                </c:pt>
                <c:pt idx="14">
                  <c:v>0.18296246230602264</c:v>
                </c:pt>
              </c:numCache>
            </c:numRef>
          </c:val>
          <c:extLst>
            <c:ext xmlns:c16="http://schemas.microsoft.com/office/drawing/2014/chart" uri="{C3380CC4-5D6E-409C-BE32-E72D297353CC}">
              <c16:uniqueId val="{00000001-B7BF-43AB-84B8-4D52660F85BC}"/>
            </c:ext>
          </c:extLst>
        </c:ser>
        <c:ser>
          <c:idx val="2"/>
          <c:order val="2"/>
          <c:tx>
            <c:strRef>
              <c:f>DataFigA2PanelC!$D$1</c:f>
              <c:strCache>
                <c:ptCount val="1"/>
                <c:pt idx="0">
                  <c:v>non-haven, 
individual</c:v>
                </c:pt>
              </c:strCache>
            </c:strRef>
          </c:tx>
          <c:spPr>
            <a:solidFill>
              <a:schemeClr val="accent4"/>
            </a:solidFill>
            <a:ln>
              <a:noFill/>
            </a:ln>
            <a:effectLst/>
          </c:spPr>
          <c:invertIfNegative val="0"/>
          <c:cat>
            <c:strRef>
              <c:f>DataFigA2PanelC!$A$2:$A$16</c:f>
              <c:strCache>
                <c:ptCount val="15"/>
                <c:pt idx="0">
                  <c:v>p2-10</c:v>
                </c:pt>
                <c:pt idx="1">
                  <c:v>p10-20</c:v>
                </c:pt>
                <c:pt idx="2">
                  <c:v>p20-30</c:v>
                </c:pt>
                <c:pt idx="3">
                  <c:v>p30-40</c:v>
                </c:pt>
                <c:pt idx="4">
                  <c:v>p40-50</c:v>
                </c:pt>
                <c:pt idx="5">
                  <c:v>p50-60</c:v>
                </c:pt>
                <c:pt idx="6">
                  <c:v>p60-70</c:v>
                </c:pt>
                <c:pt idx="7">
                  <c:v>p70-80</c:v>
                </c:pt>
                <c:pt idx="8">
                  <c:v>p80-90</c:v>
                </c:pt>
                <c:pt idx="9">
                  <c:v>p90-95</c:v>
                </c:pt>
                <c:pt idx="10">
                  <c:v>p95-99</c:v>
                </c:pt>
                <c:pt idx="11">
                  <c:v>p99-99.5</c:v>
                </c:pt>
                <c:pt idx="12">
                  <c:v>p99.5-99.9</c:v>
                </c:pt>
                <c:pt idx="13">
                  <c:v>p99.95-99.99</c:v>
                </c:pt>
                <c:pt idx="14">
                  <c:v>top 0.01%</c:v>
                </c:pt>
              </c:strCache>
            </c:strRef>
          </c:cat>
          <c:val>
            <c:numRef>
              <c:f>DataFigA2PanelC!$D$2:$D$16</c:f>
              <c:numCache>
                <c:formatCode>0.0000</c:formatCode>
                <c:ptCount val="15"/>
                <c:pt idx="0">
                  <c:v>5.9092431329190731E-3</c:v>
                </c:pt>
                <c:pt idx="1">
                  <c:v>6.6873673349618912E-3</c:v>
                </c:pt>
                <c:pt idx="2">
                  <c:v>2.9027089476585388E-3</c:v>
                </c:pt>
                <c:pt idx="3">
                  <c:v>2.8261467814445496E-3</c:v>
                </c:pt>
                <c:pt idx="4">
                  <c:v>3.6512557417154312E-3</c:v>
                </c:pt>
                <c:pt idx="5">
                  <c:v>9.4267409294843674E-3</c:v>
                </c:pt>
                <c:pt idx="6">
                  <c:v>6.2979962676763535E-3</c:v>
                </c:pt>
                <c:pt idx="7">
                  <c:v>8.2599557936191559E-3</c:v>
                </c:pt>
                <c:pt idx="8">
                  <c:v>2.8457764536142349E-2</c:v>
                </c:pt>
                <c:pt idx="9">
                  <c:v>1.0743275284767151E-2</c:v>
                </c:pt>
                <c:pt idx="10">
                  <c:v>2.5099607184529305E-2</c:v>
                </c:pt>
                <c:pt idx="11">
                  <c:v>8.9260824024677277E-3</c:v>
                </c:pt>
                <c:pt idx="12">
                  <c:v>1.6999520361423492E-2</c:v>
                </c:pt>
                <c:pt idx="13">
                  <c:v>1.7026171088218689E-2</c:v>
                </c:pt>
                <c:pt idx="14">
                  <c:v>1.0924458503723145E-2</c:v>
                </c:pt>
              </c:numCache>
            </c:numRef>
          </c:val>
          <c:extLst>
            <c:ext xmlns:c16="http://schemas.microsoft.com/office/drawing/2014/chart" uri="{C3380CC4-5D6E-409C-BE32-E72D297353CC}">
              <c16:uniqueId val="{00000002-B7BF-43AB-84B8-4D52660F85BC}"/>
            </c:ext>
          </c:extLst>
        </c:ser>
        <c:ser>
          <c:idx val="3"/>
          <c:order val="3"/>
          <c:tx>
            <c:strRef>
              <c:f>DataFigA2PanelC!$E$1</c:f>
              <c:strCache>
                <c:ptCount val="1"/>
                <c:pt idx="0">
                  <c:v>non-haven, 
pass-through</c:v>
                </c:pt>
              </c:strCache>
            </c:strRef>
          </c:tx>
          <c:spPr>
            <a:solidFill>
              <a:schemeClr val="tx2">
                <a:lumMod val="90000"/>
                <a:lumOff val="10000"/>
              </a:schemeClr>
            </a:solidFill>
            <a:ln>
              <a:noFill/>
            </a:ln>
            <a:effectLst/>
          </c:spPr>
          <c:invertIfNegative val="0"/>
          <c:cat>
            <c:strRef>
              <c:f>DataFigA2PanelC!$A$2:$A$16</c:f>
              <c:strCache>
                <c:ptCount val="15"/>
                <c:pt idx="0">
                  <c:v>p2-10</c:v>
                </c:pt>
                <c:pt idx="1">
                  <c:v>p10-20</c:v>
                </c:pt>
                <c:pt idx="2">
                  <c:v>p20-30</c:v>
                </c:pt>
                <c:pt idx="3">
                  <c:v>p30-40</c:v>
                </c:pt>
                <c:pt idx="4">
                  <c:v>p40-50</c:v>
                </c:pt>
                <c:pt idx="5">
                  <c:v>p50-60</c:v>
                </c:pt>
                <c:pt idx="6">
                  <c:v>p60-70</c:v>
                </c:pt>
                <c:pt idx="7">
                  <c:v>p70-80</c:v>
                </c:pt>
                <c:pt idx="8">
                  <c:v>p80-90</c:v>
                </c:pt>
                <c:pt idx="9">
                  <c:v>p90-95</c:v>
                </c:pt>
                <c:pt idx="10">
                  <c:v>p95-99</c:v>
                </c:pt>
                <c:pt idx="11">
                  <c:v>p99-99.5</c:v>
                </c:pt>
                <c:pt idx="12">
                  <c:v>p99.5-99.9</c:v>
                </c:pt>
                <c:pt idx="13">
                  <c:v>p99.95-99.99</c:v>
                </c:pt>
                <c:pt idx="14">
                  <c:v>top 0.01%</c:v>
                </c:pt>
              </c:strCache>
            </c:strRef>
          </c:cat>
          <c:val>
            <c:numRef>
              <c:f>DataFigA2PanelC!$E$2:$E$16</c:f>
              <c:numCache>
                <c:formatCode>0.0000</c:formatCode>
                <c:ptCount val="15"/>
                <c:pt idx="0">
                  <c:v>2.1951952949166298E-3</c:v>
                </c:pt>
                <c:pt idx="1">
                  <c:v>3.9319135248661041E-4</c:v>
                </c:pt>
                <c:pt idx="2">
                  <c:v>4.1266027837991714E-3</c:v>
                </c:pt>
                <c:pt idx="3">
                  <c:v>7.58318230509758E-4</c:v>
                </c:pt>
                <c:pt idx="4">
                  <c:v>1.59408338367939E-3</c:v>
                </c:pt>
                <c:pt idx="5">
                  <c:v>1.0435078293085098E-3</c:v>
                </c:pt>
                <c:pt idx="6">
                  <c:v>1.1007934808731079E-3</c:v>
                </c:pt>
                <c:pt idx="7">
                  <c:v>1.3047195971012115E-3</c:v>
                </c:pt>
                <c:pt idx="8">
                  <c:v>5.5066384375095367E-3</c:v>
                </c:pt>
                <c:pt idx="9">
                  <c:v>6.7136548459529877E-3</c:v>
                </c:pt>
                <c:pt idx="10">
                  <c:v>3.6583617329597473E-3</c:v>
                </c:pt>
                <c:pt idx="11">
                  <c:v>2.8865449130535126E-3</c:v>
                </c:pt>
                <c:pt idx="12">
                  <c:v>3.2418109476566315E-2</c:v>
                </c:pt>
                <c:pt idx="13">
                  <c:v>1.8891319632530212E-2</c:v>
                </c:pt>
                <c:pt idx="14">
                  <c:v>6.128355860710144E-2</c:v>
                </c:pt>
              </c:numCache>
            </c:numRef>
          </c:val>
          <c:extLst>
            <c:ext xmlns:c16="http://schemas.microsoft.com/office/drawing/2014/chart" uri="{C3380CC4-5D6E-409C-BE32-E72D297353CC}">
              <c16:uniqueId val="{00000003-B7BF-43AB-84B8-4D52660F85BC}"/>
            </c:ext>
          </c:extLst>
        </c:ser>
        <c:dLbls>
          <c:showLegendKey val="0"/>
          <c:showVal val="0"/>
          <c:showCatName val="0"/>
          <c:showSerName val="0"/>
          <c:showPercent val="0"/>
          <c:showBubbleSize val="0"/>
        </c:dLbls>
        <c:gapWidth val="150"/>
        <c:overlap val="100"/>
        <c:axId val="428864240"/>
        <c:axId val="392314112"/>
      </c:barChart>
      <c:catAx>
        <c:axId val="428864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2314112"/>
        <c:crosses val="autoZero"/>
        <c:auto val="1"/>
        <c:lblAlgn val="ctr"/>
        <c:lblOffset val="100"/>
        <c:noMultiLvlLbl val="0"/>
      </c:catAx>
      <c:valAx>
        <c:axId val="392314112"/>
        <c:scaling>
          <c:orientation val="minMax"/>
        </c:scaling>
        <c:delete val="0"/>
        <c:axPos val="l"/>
        <c:majorGridlines>
          <c:spPr>
            <a:ln w="9525" cap="flat" cmpd="sng" algn="ctr">
              <a:solidFill>
                <a:schemeClr val="tx1">
                  <a:lumMod val="15000"/>
                  <a:lumOff val="85000"/>
                </a:schemeClr>
              </a:solidFill>
              <a:round/>
            </a:ln>
            <a:effectLst/>
          </c:spPr>
        </c:majorGridlines>
        <c:numFmt formatCode="0.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88642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5"/>
          <c:order val="0"/>
          <c:tx>
            <c:v>FATCA F8966 (USA), ranked by AGI</c:v>
          </c:tx>
          <c:spPr>
            <a:ln w="28575" cap="rnd">
              <a:solidFill>
                <a:schemeClr val="tx1"/>
              </a:solidFill>
              <a:round/>
            </a:ln>
            <a:effectLst/>
          </c:spPr>
          <c:marker>
            <c:symbol val="circle"/>
            <c:size val="10"/>
            <c:spPr>
              <a:solidFill>
                <a:schemeClr val="tx1"/>
              </a:solidFill>
              <a:ln w="9525">
                <a:solidFill>
                  <a:schemeClr val="tx1"/>
                </a:solidFill>
              </a:ln>
              <a:effectLst/>
            </c:spPr>
          </c:marker>
          <c:cat>
            <c:strRef>
              <c:f>'[1]USA-preFATCA'!$F$3:$F$8</c:f>
              <c:strCache>
                <c:ptCount val="6"/>
                <c:pt idx="0">
                  <c:v>P0-P50</c:v>
                </c:pt>
                <c:pt idx="1">
                  <c:v>P50-P90</c:v>
                </c:pt>
                <c:pt idx="2">
                  <c:v>P90-P99</c:v>
                </c:pt>
                <c:pt idx="3">
                  <c:v>P99-P99.9</c:v>
                </c:pt>
                <c:pt idx="4">
                  <c:v>P99.9-P99.99</c:v>
                </c:pt>
                <c:pt idx="5">
                  <c:v>Top 0.01%</c:v>
                </c:pt>
              </c:strCache>
            </c:strRef>
          </c:cat>
          <c:val>
            <c:numRef>
              <c:f>[1]FATCA!$AF$3:$AF$8</c:f>
              <c:numCache>
                <c:formatCode>General</c:formatCode>
                <c:ptCount val="6"/>
                <c:pt idx="0">
                  <c:v>0.15425130000000001</c:v>
                </c:pt>
                <c:pt idx="1">
                  <c:v>0.10137289999999999</c:v>
                </c:pt>
                <c:pt idx="2">
                  <c:v>0.1036459</c:v>
                </c:pt>
                <c:pt idx="3">
                  <c:v>0.17774780000000001</c:v>
                </c:pt>
                <c:pt idx="4">
                  <c:v>0.16422100000000001</c:v>
                </c:pt>
                <c:pt idx="5">
                  <c:v>0.2987611</c:v>
                </c:pt>
              </c:numCache>
            </c:numRef>
          </c:val>
          <c:smooth val="0"/>
          <c:extLst>
            <c:ext xmlns:c16="http://schemas.microsoft.com/office/drawing/2014/chart" uri="{C3380CC4-5D6E-409C-BE32-E72D297353CC}">
              <c16:uniqueId val="{00000000-C862-4583-BFF5-0A4A42F26736}"/>
            </c:ext>
          </c:extLst>
        </c:ser>
        <c:ser>
          <c:idx val="0"/>
          <c:order val="1"/>
          <c:tx>
            <c:v>FATCA F8966 (USA), ranked by TPI</c:v>
          </c:tx>
          <c:spPr>
            <a:ln w="28575" cap="rnd">
              <a:solidFill>
                <a:schemeClr val="tx1"/>
              </a:solidFill>
              <a:prstDash val="dash"/>
              <a:round/>
            </a:ln>
            <a:effectLst/>
          </c:spPr>
          <c:marker>
            <c:symbol val="diamond"/>
            <c:size val="10"/>
            <c:spPr>
              <a:solidFill>
                <a:schemeClr val="tx1"/>
              </a:solidFill>
              <a:ln w="9525">
                <a:solidFill>
                  <a:schemeClr val="tx1"/>
                </a:solidFill>
              </a:ln>
              <a:effectLst/>
            </c:spPr>
          </c:marker>
          <c:val>
            <c:numRef>
              <c:f>[1]FATCA_TPI!$K$3:$K$8</c:f>
              <c:numCache>
                <c:formatCode>General</c:formatCode>
                <c:ptCount val="6"/>
                <c:pt idx="0">
                  <c:v>7.6199500000000003E-2</c:v>
                </c:pt>
                <c:pt idx="1">
                  <c:v>0.1560154</c:v>
                </c:pt>
                <c:pt idx="2">
                  <c:v>0.1048215</c:v>
                </c:pt>
                <c:pt idx="3">
                  <c:v>0.1505088</c:v>
                </c:pt>
                <c:pt idx="4">
                  <c:v>0.1896948</c:v>
                </c:pt>
                <c:pt idx="5">
                  <c:v>0.32275999999999999</c:v>
                </c:pt>
              </c:numCache>
            </c:numRef>
          </c:val>
          <c:smooth val="0"/>
          <c:extLst>
            <c:ext xmlns:c16="http://schemas.microsoft.com/office/drawing/2014/chart" uri="{C3380CC4-5D6E-409C-BE32-E72D297353CC}">
              <c16:uniqueId val="{00000001-C862-4583-BFF5-0A4A42F26736}"/>
            </c:ext>
          </c:extLst>
        </c:ser>
        <c:dLbls>
          <c:showLegendKey val="0"/>
          <c:showVal val="0"/>
          <c:showCatName val="0"/>
          <c:showSerName val="0"/>
          <c:showPercent val="0"/>
          <c:showBubbleSize val="0"/>
        </c:dLbls>
        <c:marker val="1"/>
        <c:smooth val="0"/>
        <c:axId val="-32762816"/>
        <c:axId val="-33058048"/>
      </c:lineChart>
      <c:catAx>
        <c:axId val="-32762816"/>
        <c:scaling>
          <c:orientation val="minMax"/>
        </c:scaling>
        <c:delete val="0"/>
        <c:axPos val="b"/>
        <c:title>
          <c:tx>
            <c:rich>
              <a:bodyPr rot="0" spcFirstLastPara="1" vertOverflow="ellipsis" vert="horz" wrap="square" anchor="ctr" anchorCtr="1"/>
              <a:lstStyle/>
              <a:p>
                <a:pPr>
                  <a:defRPr sz="16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600">
                    <a:solidFill>
                      <a:sysClr val="windowText" lastClr="000000"/>
                    </a:solidFill>
                    <a:latin typeface="Arial" panose="020B0604020202020204" pitchFamily="34" charset="0"/>
                    <a:cs typeface="Arial" panose="020B0604020202020204" pitchFamily="34" charset="0"/>
                  </a:rPr>
                  <a:t>Position</a:t>
                </a:r>
                <a:r>
                  <a:rPr lang="en-US" sz="1600" baseline="0">
                    <a:solidFill>
                      <a:sysClr val="windowText" lastClr="000000"/>
                    </a:solidFill>
                    <a:latin typeface="Arial" panose="020B0604020202020204" pitchFamily="34" charset="0"/>
                    <a:cs typeface="Arial" panose="020B0604020202020204" pitchFamily="34" charset="0"/>
                  </a:rPr>
                  <a:t> in the income distribution</a:t>
                </a:r>
                <a:endParaRPr lang="en-US" sz="1600">
                  <a:solidFill>
                    <a:sysClr val="windowText" lastClr="000000"/>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3058048"/>
        <c:crosses val="autoZero"/>
        <c:auto val="1"/>
        <c:lblAlgn val="ctr"/>
        <c:lblOffset val="100"/>
        <c:noMultiLvlLbl val="0"/>
      </c:catAx>
      <c:valAx>
        <c:axId val="-330580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600">
                    <a:solidFill>
                      <a:sysClr val="windowText" lastClr="000000"/>
                    </a:solidFill>
                    <a:latin typeface="Arial" panose="020B0604020202020204" pitchFamily="34" charset="0"/>
                    <a:cs typeface="Arial" panose="020B0604020202020204" pitchFamily="34" charset="0"/>
                  </a:rPr>
                  <a:t>group share</a:t>
                </a:r>
                <a:r>
                  <a:rPr lang="en-US" sz="1600" baseline="0">
                    <a:solidFill>
                      <a:sysClr val="windowText" lastClr="000000"/>
                    </a:solidFill>
                    <a:latin typeface="Arial" panose="020B0604020202020204" pitchFamily="34" charset="0"/>
                    <a:cs typeface="Arial" panose="020B0604020202020204" pitchFamily="34" charset="0"/>
                  </a:rPr>
                  <a:t> of total wealth</a:t>
                </a:r>
                <a:endParaRPr lang="en-US" sz="1600">
                  <a:solidFill>
                    <a:sysClr val="windowText" lastClr="000000"/>
                  </a:solidFill>
                  <a:latin typeface="Arial" panose="020B0604020202020204" pitchFamily="34" charset="0"/>
                  <a:cs typeface="Arial" panose="020B0604020202020204" pitchFamily="34" charset="0"/>
                </a:endParaRPr>
              </a:p>
            </c:rich>
          </c:tx>
          <c:overlay val="0"/>
          <c:spPr>
            <a:noFill/>
            <a:ln>
              <a:noFill/>
            </a:ln>
            <a:effectLst/>
          </c:spPr>
          <c:txPr>
            <a:bodyPr rot="-5400000" spcFirstLastPara="1" vertOverflow="ellipsis" vert="horz" wrap="square" anchor="ctr" anchorCtr="1"/>
            <a:lstStyle/>
            <a:p>
              <a:pPr>
                <a:defRPr sz="16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2762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Robustness</a:t>
            </a:r>
            <a:r>
              <a:rPr lang="en-US" baseline="0"/>
              <a:t> of Asset Distribution to FATCA Exemption Threshold</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DataFigA4!$B$1</c:f>
              <c:strCache>
                <c:ptCount val="1"/>
                <c:pt idx="0">
                  <c:v>assets share</c:v>
                </c:pt>
              </c:strCache>
            </c:strRef>
          </c:tx>
          <c:spPr>
            <a:solidFill>
              <a:schemeClr val="accent1"/>
            </a:solidFill>
            <a:ln>
              <a:noFill/>
            </a:ln>
            <a:effectLst/>
          </c:spPr>
          <c:invertIfNegative val="0"/>
          <c:cat>
            <c:strRef>
              <c:f>DataFigA4!$A$2:$A$14</c:f>
              <c:strCache>
                <c:ptCount val="13"/>
                <c:pt idx="0">
                  <c:v>losses</c:v>
                </c:pt>
                <c:pt idx="1">
                  <c:v>p2-10</c:v>
                </c:pt>
                <c:pt idx="2">
                  <c:v>p10-20</c:v>
                </c:pt>
                <c:pt idx="3">
                  <c:v>p20-30</c:v>
                </c:pt>
                <c:pt idx="4">
                  <c:v>p30-40</c:v>
                </c:pt>
                <c:pt idx="5">
                  <c:v>p40-50</c:v>
                </c:pt>
                <c:pt idx="6">
                  <c:v>p50-60</c:v>
                </c:pt>
                <c:pt idx="7">
                  <c:v>p60-70</c:v>
                </c:pt>
                <c:pt idx="8">
                  <c:v>p70-80</c:v>
                </c:pt>
                <c:pt idx="9">
                  <c:v>p80-90</c:v>
                </c:pt>
                <c:pt idx="10">
                  <c:v>p90-95</c:v>
                </c:pt>
                <c:pt idx="11">
                  <c:v>p95-99</c:v>
                </c:pt>
                <c:pt idx="12">
                  <c:v>top 0.01%</c:v>
                </c:pt>
              </c:strCache>
            </c:strRef>
          </c:cat>
          <c:val>
            <c:numRef>
              <c:f>DataFigA4!$B$2:$B$14</c:f>
              <c:numCache>
                <c:formatCode>0.0000</c:formatCode>
                <c:ptCount val="13"/>
                <c:pt idx="0">
                  <c:v>2.1495319902896881E-2</c:v>
                </c:pt>
                <c:pt idx="1">
                  <c:v>7.2068944573402405E-2</c:v>
                </c:pt>
                <c:pt idx="2">
                  <c:v>4.6349119395017624E-2</c:v>
                </c:pt>
                <c:pt idx="3">
                  <c:v>5.2125312387943268E-2</c:v>
                </c:pt>
                <c:pt idx="4">
                  <c:v>4.8875626176595688E-2</c:v>
                </c:pt>
                <c:pt idx="5">
                  <c:v>4.4527575373649597E-2</c:v>
                </c:pt>
                <c:pt idx="6">
                  <c:v>5.5145233869552612E-2</c:v>
                </c:pt>
                <c:pt idx="7">
                  <c:v>4.7752108424901962E-2</c:v>
                </c:pt>
                <c:pt idx="8">
                  <c:v>4.9392037093639374E-2</c:v>
                </c:pt>
                <c:pt idx="9">
                  <c:v>6.1237167567014694E-2</c:v>
                </c:pt>
                <c:pt idx="10">
                  <c:v>3.3128958195447922E-2</c:v>
                </c:pt>
                <c:pt idx="11">
                  <c:v>3.6634046584367752E-2</c:v>
                </c:pt>
                <c:pt idx="12">
                  <c:v>0.43126854300498962</c:v>
                </c:pt>
              </c:numCache>
            </c:numRef>
          </c:val>
          <c:extLst>
            <c:ext xmlns:c16="http://schemas.microsoft.com/office/drawing/2014/chart" uri="{C3380CC4-5D6E-409C-BE32-E72D297353CC}">
              <c16:uniqueId val="{00000000-6BDD-47E6-A96E-269876D2E77C}"/>
            </c:ext>
          </c:extLst>
        </c:ser>
        <c:dLbls>
          <c:showLegendKey val="0"/>
          <c:showVal val="0"/>
          <c:showCatName val="0"/>
          <c:showSerName val="0"/>
          <c:showPercent val="0"/>
          <c:showBubbleSize val="0"/>
        </c:dLbls>
        <c:gapWidth val="219"/>
        <c:overlap val="-27"/>
        <c:axId val="435720848"/>
        <c:axId val="1090498528"/>
      </c:barChart>
      <c:catAx>
        <c:axId val="435720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0498528"/>
        <c:crosses val="autoZero"/>
        <c:auto val="1"/>
        <c:lblAlgn val="ctr"/>
        <c:lblOffset val="100"/>
        <c:noMultiLvlLbl val="0"/>
      </c:catAx>
      <c:valAx>
        <c:axId val="1090498528"/>
        <c:scaling>
          <c:orientation val="minMax"/>
        </c:scaling>
        <c:delete val="0"/>
        <c:axPos val="l"/>
        <c:majorGridlines>
          <c:spPr>
            <a:ln w="9525" cap="flat" cmpd="sng" algn="ctr">
              <a:solidFill>
                <a:schemeClr val="tx1">
                  <a:lumMod val="15000"/>
                  <a:lumOff val="85000"/>
                </a:schemeClr>
              </a:solidFill>
              <a:round/>
            </a:ln>
            <a:effectLst/>
          </c:spPr>
        </c:majorGridlines>
        <c:numFmt formatCode="0.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57208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Reported Accounts, Wealth, and Income by Owner Type and Haven Status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percentStacked"/>
        <c:varyColors val="0"/>
        <c:ser>
          <c:idx val="0"/>
          <c:order val="0"/>
          <c:tx>
            <c:strRef>
              <c:f>DataFig1!$C$2</c:f>
              <c:strCache>
                <c:ptCount val="1"/>
                <c:pt idx="0">
                  <c:v>Individuals</c:v>
                </c:pt>
              </c:strCache>
            </c:strRef>
          </c:tx>
          <c:spPr>
            <a:solidFill>
              <a:schemeClr val="accent1"/>
            </a:solidFill>
            <a:ln>
              <a:noFill/>
            </a:ln>
            <a:effectLst/>
          </c:spPr>
          <c:invertIfNegative val="0"/>
          <c:cat>
            <c:multiLvlStrRef>
              <c:f>DataFig1!$A$3:$B$20</c:f>
              <c:multiLvlStrCache>
                <c:ptCount val="18"/>
                <c:lvl>
                  <c:pt idx="0">
                    <c:v>T</c:v>
                  </c:pt>
                  <c:pt idx="1">
                    <c:v>H</c:v>
                  </c:pt>
                  <c:pt idx="2">
                    <c:v>NH</c:v>
                  </c:pt>
                  <c:pt idx="3">
                    <c:v>T</c:v>
                  </c:pt>
                  <c:pt idx="4">
                    <c:v>H</c:v>
                  </c:pt>
                  <c:pt idx="5">
                    <c:v>NH</c:v>
                  </c:pt>
                  <c:pt idx="6">
                    <c:v>T</c:v>
                  </c:pt>
                  <c:pt idx="7">
                    <c:v>H</c:v>
                  </c:pt>
                  <c:pt idx="8">
                    <c:v>NH</c:v>
                  </c:pt>
                  <c:pt idx="9">
                    <c:v>T</c:v>
                  </c:pt>
                  <c:pt idx="10">
                    <c:v>H</c:v>
                  </c:pt>
                  <c:pt idx="11">
                    <c:v>NH</c:v>
                  </c:pt>
                  <c:pt idx="12">
                    <c:v>T</c:v>
                  </c:pt>
                  <c:pt idx="13">
                    <c:v>H</c:v>
                  </c:pt>
                  <c:pt idx="14">
                    <c:v>NH</c:v>
                  </c:pt>
                  <c:pt idx="15">
                    <c:v>T</c:v>
                  </c:pt>
                  <c:pt idx="16">
                    <c:v>H</c:v>
                  </c:pt>
                  <c:pt idx="17">
                    <c:v>NH</c:v>
                  </c:pt>
                </c:lvl>
                <c:lvl>
                  <c:pt idx="0">
                    <c:v>N. accounts</c:v>
                  </c:pt>
                  <c:pt idx="1">
                    <c:v>N. accounts</c:v>
                  </c:pt>
                  <c:pt idx="2">
                    <c:v>N. accounts</c:v>
                  </c:pt>
                  <c:pt idx="3">
                    <c:v>Wealth</c:v>
                  </c:pt>
                  <c:pt idx="4">
                    <c:v>Wealth</c:v>
                  </c:pt>
                  <c:pt idx="5">
                    <c:v>Wealth</c:v>
                  </c:pt>
                  <c:pt idx="6">
                    <c:v>Interest</c:v>
                  </c:pt>
                  <c:pt idx="7">
                    <c:v>Interest</c:v>
                  </c:pt>
                  <c:pt idx="8">
                    <c:v>Interest</c:v>
                  </c:pt>
                  <c:pt idx="9">
                    <c:v>Dividends</c:v>
                  </c:pt>
                  <c:pt idx="10">
                    <c:v>Dividends</c:v>
                  </c:pt>
                  <c:pt idx="11">
                    <c:v>Dividends</c:v>
                  </c:pt>
                  <c:pt idx="12">
                    <c:v>Gross proceed</c:v>
                  </c:pt>
                  <c:pt idx="13">
                    <c:v>Gross proceed</c:v>
                  </c:pt>
                  <c:pt idx="14">
                    <c:v>Gross proceed</c:v>
                  </c:pt>
                  <c:pt idx="15">
                    <c:v>Other</c:v>
                  </c:pt>
                  <c:pt idx="16">
                    <c:v>Other</c:v>
                  </c:pt>
                  <c:pt idx="17">
                    <c:v>Other</c:v>
                  </c:pt>
                </c:lvl>
              </c:multiLvlStrCache>
            </c:multiLvlStrRef>
          </c:cat>
          <c:val>
            <c:numRef>
              <c:f>DataFig1!$C$3:$C$20</c:f>
              <c:numCache>
                <c:formatCode>0.000</c:formatCode>
                <c:ptCount val="18"/>
                <c:pt idx="0">
                  <c:v>0.59048599004745483</c:v>
                </c:pt>
                <c:pt idx="1">
                  <c:v>0.6708635687828064</c:v>
                </c:pt>
                <c:pt idx="2">
                  <c:v>0.57816559076309204</c:v>
                </c:pt>
                <c:pt idx="3">
                  <c:v>0.15805768966674799</c:v>
                </c:pt>
                <c:pt idx="4">
                  <c:v>0.21310774981975561</c:v>
                </c:pt>
                <c:pt idx="5">
                  <c:v>0.1052737981081009</c:v>
                </c:pt>
                <c:pt idx="6">
                  <c:v>0.22000767290592191</c:v>
                </c:pt>
                <c:pt idx="7">
                  <c:v>0.14000210165977481</c:v>
                </c:pt>
                <c:pt idx="8">
                  <c:v>0.26435989141464228</c:v>
                </c:pt>
                <c:pt idx="9">
                  <c:v>0.24187690019607541</c:v>
                </c:pt>
                <c:pt idx="10">
                  <c:v>0.20739986002445221</c:v>
                </c:pt>
                <c:pt idx="11">
                  <c:v>0.30067184567451483</c:v>
                </c:pt>
                <c:pt idx="12">
                  <c:v>0.18343450129032141</c:v>
                </c:pt>
                <c:pt idx="13">
                  <c:v>0.13476987183094019</c:v>
                </c:pt>
                <c:pt idx="14">
                  <c:v>0.2289700657129288</c:v>
                </c:pt>
                <c:pt idx="15">
                  <c:v>0.1261604577302933</c:v>
                </c:pt>
                <c:pt idx="16">
                  <c:v>0.13353279232978821</c:v>
                </c:pt>
                <c:pt idx="17">
                  <c:v>8.7784774601459503E-2</c:v>
                </c:pt>
              </c:numCache>
            </c:numRef>
          </c:val>
          <c:extLst>
            <c:ext xmlns:c16="http://schemas.microsoft.com/office/drawing/2014/chart" uri="{C3380CC4-5D6E-409C-BE32-E72D297353CC}">
              <c16:uniqueId val="{00000000-94C8-41A1-980E-25402B474127}"/>
            </c:ext>
          </c:extLst>
        </c:ser>
        <c:ser>
          <c:idx val="1"/>
          <c:order val="1"/>
          <c:tx>
            <c:strRef>
              <c:f>DataFig1!$D$2</c:f>
              <c:strCache>
                <c:ptCount val="1"/>
                <c:pt idx="0">
                  <c:v>Partnerships</c:v>
                </c:pt>
              </c:strCache>
            </c:strRef>
          </c:tx>
          <c:spPr>
            <a:solidFill>
              <a:schemeClr val="accent2"/>
            </a:solidFill>
            <a:ln>
              <a:noFill/>
            </a:ln>
            <a:effectLst/>
          </c:spPr>
          <c:invertIfNegative val="0"/>
          <c:cat>
            <c:multiLvlStrRef>
              <c:f>DataFig1!$A$3:$B$20</c:f>
              <c:multiLvlStrCache>
                <c:ptCount val="18"/>
                <c:lvl>
                  <c:pt idx="0">
                    <c:v>T</c:v>
                  </c:pt>
                  <c:pt idx="1">
                    <c:v>H</c:v>
                  </c:pt>
                  <c:pt idx="2">
                    <c:v>NH</c:v>
                  </c:pt>
                  <c:pt idx="3">
                    <c:v>T</c:v>
                  </c:pt>
                  <c:pt idx="4">
                    <c:v>H</c:v>
                  </c:pt>
                  <c:pt idx="5">
                    <c:v>NH</c:v>
                  </c:pt>
                  <c:pt idx="6">
                    <c:v>T</c:v>
                  </c:pt>
                  <c:pt idx="7">
                    <c:v>H</c:v>
                  </c:pt>
                  <c:pt idx="8">
                    <c:v>NH</c:v>
                  </c:pt>
                  <c:pt idx="9">
                    <c:v>T</c:v>
                  </c:pt>
                  <c:pt idx="10">
                    <c:v>H</c:v>
                  </c:pt>
                  <c:pt idx="11">
                    <c:v>NH</c:v>
                  </c:pt>
                  <c:pt idx="12">
                    <c:v>T</c:v>
                  </c:pt>
                  <c:pt idx="13">
                    <c:v>H</c:v>
                  </c:pt>
                  <c:pt idx="14">
                    <c:v>NH</c:v>
                  </c:pt>
                  <c:pt idx="15">
                    <c:v>T</c:v>
                  </c:pt>
                  <c:pt idx="16">
                    <c:v>H</c:v>
                  </c:pt>
                  <c:pt idx="17">
                    <c:v>NH</c:v>
                  </c:pt>
                </c:lvl>
                <c:lvl>
                  <c:pt idx="0">
                    <c:v>N. accounts</c:v>
                  </c:pt>
                  <c:pt idx="1">
                    <c:v>N. accounts</c:v>
                  </c:pt>
                  <c:pt idx="2">
                    <c:v>N. accounts</c:v>
                  </c:pt>
                  <c:pt idx="3">
                    <c:v>Wealth</c:v>
                  </c:pt>
                  <c:pt idx="4">
                    <c:v>Wealth</c:v>
                  </c:pt>
                  <c:pt idx="5">
                    <c:v>Wealth</c:v>
                  </c:pt>
                  <c:pt idx="6">
                    <c:v>Interest</c:v>
                  </c:pt>
                  <c:pt idx="7">
                    <c:v>Interest</c:v>
                  </c:pt>
                  <c:pt idx="8">
                    <c:v>Interest</c:v>
                  </c:pt>
                  <c:pt idx="9">
                    <c:v>Dividends</c:v>
                  </c:pt>
                  <c:pt idx="10">
                    <c:v>Dividends</c:v>
                  </c:pt>
                  <c:pt idx="11">
                    <c:v>Dividends</c:v>
                  </c:pt>
                  <c:pt idx="12">
                    <c:v>Gross proceed</c:v>
                  </c:pt>
                  <c:pt idx="13">
                    <c:v>Gross proceed</c:v>
                  </c:pt>
                  <c:pt idx="14">
                    <c:v>Gross proceed</c:v>
                  </c:pt>
                  <c:pt idx="15">
                    <c:v>Other</c:v>
                  </c:pt>
                  <c:pt idx="16">
                    <c:v>Other</c:v>
                  </c:pt>
                  <c:pt idx="17">
                    <c:v>Other</c:v>
                  </c:pt>
                </c:lvl>
              </c:multiLvlStrCache>
            </c:multiLvlStrRef>
          </c:cat>
          <c:val>
            <c:numRef>
              <c:f>DataFig1!$D$3:$D$20</c:f>
              <c:numCache>
                <c:formatCode>0.000</c:formatCode>
                <c:ptCount val="18"/>
                <c:pt idx="0">
                  <c:v>1.2855417095124701E-2</c:v>
                </c:pt>
                <c:pt idx="1">
                  <c:v>6.7921780049800901E-2</c:v>
                </c:pt>
                <c:pt idx="2">
                  <c:v>4.4147446751595003E-3</c:v>
                </c:pt>
                <c:pt idx="3">
                  <c:v>0.3256075382232666</c:v>
                </c:pt>
                <c:pt idx="4">
                  <c:v>0.51694279909133911</c:v>
                </c:pt>
                <c:pt idx="5">
                  <c:v>0.14214874804019931</c:v>
                </c:pt>
                <c:pt idx="6">
                  <c:v>0.22317926585674289</c:v>
                </c:pt>
                <c:pt idx="7">
                  <c:v>0.27582564949989319</c:v>
                </c:pt>
                <c:pt idx="8">
                  <c:v>0.19399397075176239</c:v>
                </c:pt>
                <c:pt idx="9">
                  <c:v>0.46428400278091431</c:v>
                </c:pt>
                <c:pt idx="10">
                  <c:v>0.63963228464126587</c:v>
                </c:pt>
                <c:pt idx="11">
                  <c:v>0.16525591909885409</c:v>
                </c:pt>
                <c:pt idx="12">
                  <c:v>0.33097097277641302</c:v>
                </c:pt>
                <c:pt idx="13">
                  <c:v>0.38588744401931763</c:v>
                </c:pt>
                <c:pt idx="14">
                  <c:v>0.27958554029464722</c:v>
                </c:pt>
                <c:pt idx="15">
                  <c:v>0.63505399227142334</c:v>
                </c:pt>
                <c:pt idx="16">
                  <c:v>0.68580138683319092</c:v>
                </c:pt>
                <c:pt idx="17">
                  <c:v>0.37089574337005621</c:v>
                </c:pt>
              </c:numCache>
            </c:numRef>
          </c:val>
          <c:extLst>
            <c:ext xmlns:c16="http://schemas.microsoft.com/office/drawing/2014/chart" uri="{C3380CC4-5D6E-409C-BE32-E72D297353CC}">
              <c16:uniqueId val="{00000001-94C8-41A1-980E-25402B474127}"/>
            </c:ext>
          </c:extLst>
        </c:ser>
        <c:ser>
          <c:idx val="2"/>
          <c:order val="2"/>
          <c:tx>
            <c:strRef>
              <c:f>DataFig1!$E$2</c:f>
              <c:strCache>
                <c:ptCount val="1"/>
                <c:pt idx="0">
                  <c:v>Other Entity</c:v>
                </c:pt>
              </c:strCache>
            </c:strRef>
          </c:tx>
          <c:spPr>
            <a:solidFill>
              <a:schemeClr val="accent3"/>
            </a:solidFill>
            <a:ln>
              <a:noFill/>
            </a:ln>
            <a:effectLst/>
          </c:spPr>
          <c:invertIfNegative val="0"/>
          <c:cat>
            <c:multiLvlStrRef>
              <c:f>DataFig1!$A$3:$B$20</c:f>
              <c:multiLvlStrCache>
                <c:ptCount val="18"/>
                <c:lvl>
                  <c:pt idx="0">
                    <c:v>T</c:v>
                  </c:pt>
                  <c:pt idx="1">
                    <c:v>H</c:v>
                  </c:pt>
                  <c:pt idx="2">
                    <c:v>NH</c:v>
                  </c:pt>
                  <c:pt idx="3">
                    <c:v>T</c:v>
                  </c:pt>
                  <c:pt idx="4">
                    <c:v>H</c:v>
                  </c:pt>
                  <c:pt idx="5">
                    <c:v>NH</c:v>
                  </c:pt>
                  <c:pt idx="6">
                    <c:v>T</c:v>
                  </c:pt>
                  <c:pt idx="7">
                    <c:v>H</c:v>
                  </c:pt>
                  <c:pt idx="8">
                    <c:v>NH</c:v>
                  </c:pt>
                  <c:pt idx="9">
                    <c:v>T</c:v>
                  </c:pt>
                  <c:pt idx="10">
                    <c:v>H</c:v>
                  </c:pt>
                  <c:pt idx="11">
                    <c:v>NH</c:v>
                  </c:pt>
                  <c:pt idx="12">
                    <c:v>T</c:v>
                  </c:pt>
                  <c:pt idx="13">
                    <c:v>H</c:v>
                  </c:pt>
                  <c:pt idx="14">
                    <c:v>NH</c:v>
                  </c:pt>
                  <c:pt idx="15">
                    <c:v>T</c:v>
                  </c:pt>
                  <c:pt idx="16">
                    <c:v>H</c:v>
                  </c:pt>
                  <c:pt idx="17">
                    <c:v>NH</c:v>
                  </c:pt>
                </c:lvl>
                <c:lvl>
                  <c:pt idx="0">
                    <c:v>N. accounts</c:v>
                  </c:pt>
                  <c:pt idx="1">
                    <c:v>N. accounts</c:v>
                  </c:pt>
                  <c:pt idx="2">
                    <c:v>N. accounts</c:v>
                  </c:pt>
                  <c:pt idx="3">
                    <c:v>Wealth</c:v>
                  </c:pt>
                  <c:pt idx="4">
                    <c:v>Wealth</c:v>
                  </c:pt>
                  <c:pt idx="5">
                    <c:v>Wealth</c:v>
                  </c:pt>
                  <c:pt idx="6">
                    <c:v>Interest</c:v>
                  </c:pt>
                  <c:pt idx="7">
                    <c:v>Interest</c:v>
                  </c:pt>
                  <c:pt idx="8">
                    <c:v>Interest</c:v>
                  </c:pt>
                  <c:pt idx="9">
                    <c:v>Dividends</c:v>
                  </c:pt>
                  <c:pt idx="10">
                    <c:v>Dividends</c:v>
                  </c:pt>
                  <c:pt idx="11">
                    <c:v>Dividends</c:v>
                  </c:pt>
                  <c:pt idx="12">
                    <c:v>Gross proceed</c:v>
                  </c:pt>
                  <c:pt idx="13">
                    <c:v>Gross proceed</c:v>
                  </c:pt>
                  <c:pt idx="14">
                    <c:v>Gross proceed</c:v>
                  </c:pt>
                  <c:pt idx="15">
                    <c:v>Other</c:v>
                  </c:pt>
                  <c:pt idx="16">
                    <c:v>Other</c:v>
                  </c:pt>
                  <c:pt idx="17">
                    <c:v>Other</c:v>
                  </c:pt>
                </c:lvl>
              </c:multiLvlStrCache>
            </c:multiLvlStrRef>
          </c:cat>
          <c:val>
            <c:numRef>
              <c:f>DataFig1!$E$3:$E$20</c:f>
              <c:numCache>
                <c:formatCode>0.000</c:formatCode>
                <c:ptCount val="18"/>
                <c:pt idx="0">
                  <c:v>1.15473149344325E-2</c:v>
                </c:pt>
                <c:pt idx="1">
                  <c:v>3.6184784024953801E-2</c:v>
                </c:pt>
                <c:pt idx="2">
                  <c:v>7.7708391472696998E-3</c:v>
                </c:pt>
                <c:pt idx="3">
                  <c:v>0.13801935315132141</c:v>
                </c:pt>
                <c:pt idx="4">
                  <c:v>0.15030188858509061</c:v>
                </c:pt>
                <c:pt idx="5">
                  <c:v>0.1262424439191818</c:v>
                </c:pt>
                <c:pt idx="6">
                  <c:v>0.13084156811237341</c:v>
                </c:pt>
                <c:pt idx="7">
                  <c:v>0.19298608601093289</c:v>
                </c:pt>
                <c:pt idx="8">
                  <c:v>9.6390865743160206E-2</c:v>
                </c:pt>
                <c:pt idx="9">
                  <c:v>7.8335940837860094E-2</c:v>
                </c:pt>
                <c:pt idx="10">
                  <c:v>9.8163418471813202E-2</c:v>
                </c:pt>
                <c:pt idx="11">
                  <c:v>4.4523403048515299E-2</c:v>
                </c:pt>
                <c:pt idx="12">
                  <c:v>6.5200440585613306E-2</c:v>
                </c:pt>
                <c:pt idx="13">
                  <c:v>0.10843285173177721</c:v>
                </c:pt>
                <c:pt idx="14">
                  <c:v>2.47478056699038E-2</c:v>
                </c:pt>
                <c:pt idx="15">
                  <c:v>0.114035427570343</c:v>
                </c:pt>
                <c:pt idx="16">
                  <c:v>0.10972091555595399</c:v>
                </c:pt>
                <c:pt idx="17">
                  <c:v>0.13649395108222959</c:v>
                </c:pt>
              </c:numCache>
            </c:numRef>
          </c:val>
          <c:extLst>
            <c:ext xmlns:c16="http://schemas.microsoft.com/office/drawing/2014/chart" uri="{C3380CC4-5D6E-409C-BE32-E72D297353CC}">
              <c16:uniqueId val="{00000002-94C8-41A1-980E-25402B474127}"/>
            </c:ext>
          </c:extLst>
        </c:ser>
        <c:ser>
          <c:idx val="3"/>
          <c:order val="3"/>
          <c:tx>
            <c:strRef>
              <c:f>DataFig1!$F$2</c:f>
              <c:strCache>
                <c:ptCount val="1"/>
                <c:pt idx="0">
                  <c:v>Unknown</c:v>
                </c:pt>
              </c:strCache>
            </c:strRef>
          </c:tx>
          <c:spPr>
            <a:solidFill>
              <a:srgbClr val="C00000"/>
            </a:solidFill>
            <a:ln>
              <a:noFill/>
            </a:ln>
            <a:effectLst/>
          </c:spPr>
          <c:invertIfNegative val="0"/>
          <c:cat>
            <c:multiLvlStrRef>
              <c:f>DataFig1!$A$3:$B$20</c:f>
              <c:multiLvlStrCache>
                <c:ptCount val="18"/>
                <c:lvl>
                  <c:pt idx="0">
                    <c:v>T</c:v>
                  </c:pt>
                  <c:pt idx="1">
                    <c:v>H</c:v>
                  </c:pt>
                  <c:pt idx="2">
                    <c:v>NH</c:v>
                  </c:pt>
                  <c:pt idx="3">
                    <c:v>T</c:v>
                  </c:pt>
                  <c:pt idx="4">
                    <c:v>H</c:v>
                  </c:pt>
                  <c:pt idx="5">
                    <c:v>NH</c:v>
                  </c:pt>
                  <c:pt idx="6">
                    <c:v>T</c:v>
                  </c:pt>
                  <c:pt idx="7">
                    <c:v>H</c:v>
                  </c:pt>
                  <c:pt idx="8">
                    <c:v>NH</c:v>
                  </c:pt>
                  <c:pt idx="9">
                    <c:v>T</c:v>
                  </c:pt>
                  <c:pt idx="10">
                    <c:v>H</c:v>
                  </c:pt>
                  <c:pt idx="11">
                    <c:v>NH</c:v>
                  </c:pt>
                  <c:pt idx="12">
                    <c:v>T</c:v>
                  </c:pt>
                  <c:pt idx="13">
                    <c:v>H</c:v>
                  </c:pt>
                  <c:pt idx="14">
                    <c:v>NH</c:v>
                  </c:pt>
                  <c:pt idx="15">
                    <c:v>T</c:v>
                  </c:pt>
                  <c:pt idx="16">
                    <c:v>H</c:v>
                  </c:pt>
                  <c:pt idx="17">
                    <c:v>NH</c:v>
                  </c:pt>
                </c:lvl>
                <c:lvl>
                  <c:pt idx="0">
                    <c:v>N. accounts</c:v>
                  </c:pt>
                  <c:pt idx="1">
                    <c:v>N. accounts</c:v>
                  </c:pt>
                  <c:pt idx="2">
                    <c:v>N. accounts</c:v>
                  </c:pt>
                  <c:pt idx="3">
                    <c:v>Wealth</c:v>
                  </c:pt>
                  <c:pt idx="4">
                    <c:v>Wealth</c:v>
                  </c:pt>
                  <c:pt idx="5">
                    <c:v>Wealth</c:v>
                  </c:pt>
                  <c:pt idx="6">
                    <c:v>Interest</c:v>
                  </c:pt>
                  <c:pt idx="7">
                    <c:v>Interest</c:v>
                  </c:pt>
                  <c:pt idx="8">
                    <c:v>Interest</c:v>
                  </c:pt>
                  <c:pt idx="9">
                    <c:v>Dividends</c:v>
                  </c:pt>
                  <c:pt idx="10">
                    <c:v>Dividends</c:v>
                  </c:pt>
                  <c:pt idx="11">
                    <c:v>Dividends</c:v>
                  </c:pt>
                  <c:pt idx="12">
                    <c:v>Gross proceed</c:v>
                  </c:pt>
                  <c:pt idx="13">
                    <c:v>Gross proceed</c:v>
                  </c:pt>
                  <c:pt idx="14">
                    <c:v>Gross proceed</c:v>
                  </c:pt>
                  <c:pt idx="15">
                    <c:v>Other</c:v>
                  </c:pt>
                  <c:pt idx="16">
                    <c:v>Other</c:v>
                  </c:pt>
                  <c:pt idx="17">
                    <c:v>Other</c:v>
                  </c:pt>
                </c:lvl>
              </c:multiLvlStrCache>
            </c:multiLvlStrRef>
          </c:cat>
          <c:val>
            <c:numRef>
              <c:f>DataFig1!$F$3:$F$20</c:f>
              <c:numCache>
                <c:formatCode>0.000</c:formatCode>
                <c:ptCount val="18"/>
                <c:pt idx="0">
                  <c:v>0.38511127233505249</c:v>
                </c:pt>
                <c:pt idx="1">
                  <c:v>0.22502985596656799</c:v>
                </c:pt>
                <c:pt idx="2">
                  <c:v>0.4096488356590271</c:v>
                </c:pt>
                <c:pt idx="3">
                  <c:v>0.37831541895866388</c:v>
                </c:pt>
                <c:pt idx="4">
                  <c:v>0.11964754015207291</c:v>
                </c:pt>
                <c:pt idx="5">
                  <c:v>0.62633496522903442</c:v>
                </c:pt>
                <c:pt idx="6">
                  <c:v>0.42597150802612299</c:v>
                </c:pt>
                <c:pt idx="7">
                  <c:v>0.39118614792823792</c:v>
                </c:pt>
                <c:pt idx="8">
                  <c:v>0.44525524973869318</c:v>
                </c:pt>
                <c:pt idx="9">
                  <c:v>0.21550318598747251</c:v>
                </c:pt>
                <c:pt idx="10">
                  <c:v>5.4804373532533597E-2</c:v>
                </c:pt>
                <c:pt idx="11">
                  <c:v>0.48954880237579351</c:v>
                </c:pt>
                <c:pt idx="12">
                  <c:v>0.42039406299591059</c:v>
                </c:pt>
                <c:pt idx="13">
                  <c:v>0.37090983986854548</c:v>
                </c:pt>
                <c:pt idx="14">
                  <c:v>0.46669653058052057</c:v>
                </c:pt>
                <c:pt idx="15">
                  <c:v>0.1247501522302628</c:v>
                </c:pt>
                <c:pt idx="16">
                  <c:v>7.0944860577583299E-2</c:v>
                </c:pt>
                <c:pt idx="17">
                  <c:v>0.40482550859451288</c:v>
                </c:pt>
              </c:numCache>
            </c:numRef>
          </c:val>
          <c:extLst>
            <c:ext xmlns:c16="http://schemas.microsoft.com/office/drawing/2014/chart" uri="{C3380CC4-5D6E-409C-BE32-E72D297353CC}">
              <c16:uniqueId val="{00000003-94C8-41A1-980E-25402B474127}"/>
            </c:ext>
          </c:extLst>
        </c:ser>
        <c:dLbls>
          <c:showLegendKey val="0"/>
          <c:showVal val="0"/>
          <c:showCatName val="0"/>
          <c:showSerName val="0"/>
          <c:showPercent val="0"/>
          <c:showBubbleSize val="0"/>
        </c:dLbls>
        <c:gapWidth val="150"/>
        <c:overlap val="100"/>
        <c:axId val="219480207"/>
        <c:axId val="306538159"/>
      </c:barChart>
      <c:catAx>
        <c:axId val="2194802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6538159"/>
        <c:crosses val="autoZero"/>
        <c:auto val="1"/>
        <c:lblAlgn val="ctr"/>
        <c:lblOffset val="100"/>
        <c:noMultiLvlLbl val="0"/>
      </c:catAx>
      <c:valAx>
        <c:axId val="30653815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4802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Prob</a:t>
            </a:r>
            <a:r>
              <a:rPr lang="en-US" baseline="0"/>
              <a:t> Income Variable is Blank</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DataFigB1PanelA!$B$1</c:f>
              <c:strCache>
                <c:ptCount val="1"/>
                <c:pt idx="0">
                  <c:v>Interest</c:v>
                </c:pt>
              </c:strCache>
            </c:strRef>
          </c:tx>
          <c:spPr>
            <a:ln w="38100" cap="rnd">
              <a:noFill/>
              <a:round/>
            </a:ln>
            <a:effectLst/>
          </c:spPr>
          <c:marker>
            <c:symbol val="circle"/>
            <c:size val="8"/>
            <c:spPr>
              <a:solidFill>
                <a:schemeClr val="accent1"/>
              </a:solidFill>
              <a:ln w="9525">
                <a:solidFill>
                  <a:schemeClr val="accent1"/>
                </a:solidFill>
              </a:ln>
              <a:effectLst/>
            </c:spPr>
          </c:marker>
          <c:xVal>
            <c:numRef>
              <c:f>DataFigB1PanelA!$A$2:$A$22</c:f>
              <c:numCache>
                <c:formatCode>0</c:formatCode>
                <c:ptCount val="2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22</c:v>
                </c:pt>
              </c:numCache>
            </c:numRef>
          </c:xVal>
          <c:yVal>
            <c:numRef>
              <c:f>DataFigB1PanelA!$B$2:$B$22</c:f>
              <c:numCache>
                <c:formatCode>0.00</c:formatCode>
                <c:ptCount val="21"/>
                <c:pt idx="0">
                  <c:v>65.252189636230469</c:v>
                </c:pt>
                <c:pt idx="1">
                  <c:v>63.459926605224609</c:v>
                </c:pt>
                <c:pt idx="2">
                  <c:v>61.535049438476563</c:v>
                </c:pt>
                <c:pt idx="3">
                  <c:v>58.555274963378906</c:v>
                </c:pt>
                <c:pt idx="4">
                  <c:v>57.526729583740234</c:v>
                </c:pt>
                <c:pt idx="5">
                  <c:v>54.983963012695313</c:v>
                </c:pt>
                <c:pt idx="6">
                  <c:v>54.458522796630859</c:v>
                </c:pt>
                <c:pt idx="7">
                  <c:v>55.906269073486328</c:v>
                </c:pt>
                <c:pt idx="8">
                  <c:v>54.414371490478516</c:v>
                </c:pt>
                <c:pt idx="9">
                  <c:v>53.231166839599609</c:v>
                </c:pt>
                <c:pt idx="10">
                  <c:v>52.4342041015625</c:v>
                </c:pt>
                <c:pt idx="11">
                  <c:v>51.029693603515625</c:v>
                </c:pt>
                <c:pt idx="12">
                  <c:v>51.016105651855469</c:v>
                </c:pt>
                <c:pt idx="13">
                  <c:v>51.137290954589844</c:v>
                </c:pt>
                <c:pt idx="14">
                  <c:v>49.350555419921875</c:v>
                </c:pt>
                <c:pt idx="15">
                  <c:v>48.03961181640625</c:v>
                </c:pt>
                <c:pt idx="16">
                  <c:v>46.38128662109375</c:v>
                </c:pt>
                <c:pt idx="17">
                  <c:v>46.825222015380859</c:v>
                </c:pt>
                <c:pt idx="18">
                  <c:v>48.492271423339844</c:v>
                </c:pt>
                <c:pt idx="19">
                  <c:v>51.675014495849609</c:v>
                </c:pt>
                <c:pt idx="20">
                  <c:v>41.385486602783203</c:v>
                </c:pt>
              </c:numCache>
            </c:numRef>
          </c:yVal>
          <c:smooth val="0"/>
          <c:extLst>
            <c:ext xmlns:c16="http://schemas.microsoft.com/office/drawing/2014/chart" uri="{C3380CC4-5D6E-409C-BE32-E72D297353CC}">
              <c16:uniqueId val="{00000000-2F7E-44DC-9B11-D54093F20BC5}"/>
            </c:ext>
          </c:extLst>
        </c:ser>
        <c:ser>
          <c:idx val="1"/>
          <c:order val="1"/>
          <c:tx>
            <c:strRef>
              <c:f>DataFigB1PanelA!$C$1</c:f>
              <c:strCache>
                <c:ptCount val="1"/>
                <c:pt idx="0">
                  <c:v>Dividends</c:v>
                </c:pt>
              </c:strCache>
            </c:strRef>
          </c:tx>
          <c:spPr>
            <a:ln w="38100" cap="rnd">
              <a:noFill/>
              <a:round/>
            </a:ln>
            <a:effectLst/>
          </c:spPr>
          <c:marker>
            <c:symbol val="diamond"/>
            <c:size val="8"/>
            <c:spPr>
              <a:solidFill>
                <a:schemeClr val="accent2"/>
              </a:solidFill>
              <a:ln w="9525">
                <a:solidFill>
                  <a:schemeClr val="accent2"/>
                </a:solidFill>
              </a:ln>
              <a:effectLst/>
            </c:spPr>
          </c:marker>
          <c:xVal>
            <c:numRef>
              <c:f>DataFigB1PanelA!$A$2:$A$22</c:f>
              <c:numCache>
                <c:formatCode>0</c:formatCode>
                <c:ptCount val="2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22</c:v>
                </c:pt>
              </c:numCache>
            </c:numRef>
          </c:xVal>
          <c:yVal>
            <c:numRef>
              <c:f>DataFigB1PanelA!$C$2:$C$22</c:f>
              <c:numCache>
                <c:formatCode>0.00</c:formatCode>
                <c:ptCount val="21"/>
                <c:pt idx="0">
                  <c:v>99.310577392578125</c:v>
                </c:pt>
                <c:pt idx="1">
                  <c:v>98.720321655273438</c:v>
                </c:pt>
                <c:pt idx="2">
                  <c:v>98.42938232421875</c:v>
                </c:pt>
                <c:pt idx="3">
                  <c:v>98.524444580078125</c:v>
                </c:pt>
                <c:pt idx="4">
                  <c:v>98.76708984375</c:v>
                </c:pt>
                <c:pt idx="5">
                  <c:v>98.810592651367188</c:v>
                </c:pt>
                <c:pt idx="6">
                  <c:v>98.402427673339844</c:v>
                </c:pt>
                <c:pt idx="7">
                  <c:v>97.957878112792969</c:v>
                </c:pt>
                <c:pt idx="8">
                  <c:v>98.832107543945313</c:v>
                </c:pt>
                <c:pt idx="9">
                  <c:v>98.858604431152344</c:v>
                </c:pt>
                <c:pt idx="10">
                  <c:v>99.468826293945313</c:v>
                </c:pt>
                <c:pt idx="11">
                  <c:v>99.530235290527344</c:v>
                </c:pt>
                <c:pt idx="12">
                  <c:v>99.48291015625</c:v>
                </c:pt>
                <c:pt idx="13">
                  <c:v>99.389846801757813</c:v>
                </c:pt>
                <c:pt idx="14">
                  <c:v>99.319656372070313</c:v>
                </c:pt>
                <c:pt idx="15">
                  <c:v>99.155189514160156</c:v>
                </c:pt>
                <c:pt idx="16">
                  <c:v>98.963363647460938</c:v>
                </c:pt>
                <c:pt idx="17">
                  <c:v>98.568435668945313</c:v>
                </c:pt>
                <c:pt idx="18">
                  <c:v>97.735092163085938</c:v>
                </c:pt>
                <c:pt idx="19">
                  <c:v>97.9222412109375</c:v>
                </c:pt>
                <c:pt idx="20">
                  <c:v>97.856887817382813</c:v>
                </c:pt>
              </c:numCache>
            </c:numRef>
          </c:yVal>
          <c:smooth val="0"/>
          <c:extLst>
            <c:ext xmlns:c16="http://schemas.microsoft.com/office/drawing/2014/chart" uri="{C3380CC4-5D6E-409C-BE32-E72D297353CC}">
              <c16:uniqueId val="{00000001-2F7E-44DC-9B11-D54093F20BC5}"/>
            </c:ext>
          </c:extLst>
        </c:ser>
        <c:ser>
          <c:idx val="2"/>
          <c:order val="2"/>
          <c:tx>
            <c:strRef>
              <c:f>DataFigB1PanelA!$D$1</c:f>
              <c:strCache>
                <c:ptCount val="1"/>
                <c:pt idx="0">
                  <c:v>Gross Proceeds</c:v>
                </c:pt>
              </c:strCache>
            </c:strRef>
          </c:tx>
          <c:spPr>
            <a:ln w="38100" cap="rnd">
              <a:noFill/>
              <a:round/>
            </a:ln>
            <a:effectLst/>
          </c:spPr>
          <c:marker>
            <c:symbol val="triangle"/>
            <c:size val="8"/>
            <c:spPr>
              <a:solidFill>
                <a:schemeClr val="accent6"/>
              </a:solidFill>
              <a:ln w="9525">
                <a:solidFill>
                  <a:schemeClr val="accent6"/>
                </a:solidFill>
              </a:ln>
              <a:effectLst/>
            </c:spPr>
          </c:marker>
          <c:xVal>
            <c:numRef>
              <c:f>DataFigB1PanelA!$A$2:$A$22</c:f>
              <c:numCache>
                <c:formatCode>0</c:formatCode>
                <c:ptCount val="2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22</c:v>
                </c:pt>
              </c:numCache>
            </c:numRef>
          </c:xVal>
          <c:yVal>
            <c:numRef>
              <c:f>DataFigB1PanelA!$D$2:$D$22</c:f>
              <c:numCache>
                <c:formatCode>0.00</c:formatCode>
                <c:ptCount val="21"/>
                <c:pt idx="0">
                  <c:v>88.394790649414063</c:v>
                </c:pt>
                <c:pt idx="1">
                  <c:v>87.967544555664063</c:v>
                </c:pt>
                <c:pt idx="2">
                  <c:v>88.273994445800781</c:v>
                </c:pt>
                <c:pt idx="3">
                  <c:v>89.117713928222656</c:v>
                </c:pt>
                <c:pt idx="4">
                  <c:v>88.66229248046875</c:v>
                </c:pt>
                <c:pt idx="5">
                  <c:v>88.842666625976563</c:v>
                </c:pt>
                <c:pt idx="6">
                  <c:v>88.19219970703125</c:v>
                </c:pt>
                <c:pt idx="7">
                  <c:v>88.071884155273438</c:v>
                </c:pt>
                <c:pt idx="8">
                  <c:v>87.592506408691406</c:v>
                </c:pt>
                <c:pt idx="9">
                  <c:v>86.571144104003906</c:v>
                </c:pt>
                <c:pt idx="10">
                  <c:v>86.956398010253906</c:v>
                </c:pt>
                <c:pt idx="11">
                  <c:v>85.71282958984375</c:v>
                </c:pt>
                <c:pt idx="12">
                  <c:v>85.466865539550781</c:v>
                </c:pt>
                <c:pt idx="13">
                  <c:v>84.433883666992188</c:v>
                </c:pt>
                <c:pt idx="14">
                  <c:v>84.312568664550781</c:v>
                </c:pt>
                <c:pt idx="15">
                  <c:v>83.832809448242188</c:v>
                </c:pt>
                <c:pt idx="16">
                  <c:v>83.748977661132813</c:v>
                </c:pt>
                <c:pt idx="17">
                  <c:v>81.44866943359375</c:v>
                </c:pt>
                <c:pt idx="18">
                  <c:v>77.221549987792969</c:v>
                </c:pt>
                <c:pt idx="19">
                  <c:v>72.702018737792969</c:v>
                </c:pt>
                <c:pt idx="20">
                  <c:v>75.532371520996094</c:v>
                </c:pt>
              </c:numCache>
            </c:numRef>
          </c:yVal>
          <c:smooth val="0"/>
          <c:extLst>
            <c:ext xmlns:c16="http://schemas.microsoft.com/office/drawing/2014/chart" uri="{C3380CC4-5D6E-409C-BE32-E72D297353CC}">
              <c16:uniqueId val="{00000002-2F7E-44DC-9B11-D54093F20BC5}"/>
            </c:ext>
          </c:extLst>
        </c:ser>
        <c:ser>
          <c:idx val="3"/>
          <c:order val="3"/>
          <c:tx>
            <c:strRef>
              <c:f>DataFigB1PanelA!$E$1</c:f>
              <c:strCache>
                <c:ptCount val="1"/>
                <c:pt idx="0">
                  <c:v>Other</c:v>
                </c:pt>
              </c:strCache>
            </c:strRef>
          </c:tx>
          <c:spPr>
            <a:ln w="38100" cap="rnd">
              <a:noFill/>
              <a:round/>
            </a:ln>
            <a:effectLst/>
          </c:spPr>
          <c:marker>
            <c:symbol val="x"/>
            <c:size val="8"/>
            <c:spPr>
              <a:solidFill>
                <a:srgbClr val="C00000"/>
              </a:solidFill>
              <a:ln w="9525">
                <a:solidFill>
                  <a:srgbClr val="C00000"/>
                </a:solidFill>
              </a:ln>
              <a:effectLst/>
            </c:spPr>
          </c:marker>
          <c:xVal>
            <c:numRef>
              <c:f>DataFigB1PanelA!$A$2:$A$22</c:f>
              <c:numCache>
                <c:formatCode>0</c:formatCode>
                <c:ptCount val="2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22</c:v>
                </c:pt>
              </c:numCache>
            </c:numRef>
          </c:xVal>
          <c:yVal>
            <c:numRef>
              <c:f>DataFigB1PanelA!$E$2:$E$22</c:f>
              <c:numCache>
                <c:formatCode>0.00</c:formatCode>
                <c:ptCount val="21"/>
                <c:pt idx="0">
                  <c:v>90.662025451660156</c:v>
                </c:pt>
                <c:pt idx="1">
                  <c:v>91.326637268066406</c:v>
                </c:pt>
                <c:pt idx="2">
                  <c:v>91.826095581054688</c:v>
                </c:pt>
                <c:pt idx="3">
                  <c:v>91.911041259765625</c:v>
                </c:pt>
                <c:pt idx="4">
                  <c:v>91.458885192871094</c:v>
                </c:pt>
                <c:pt idx="5">
                  <c:v>91.676902770996094</c:v>
                </c:pt>
                <c:pt idx="6">
                  <c:v>91.232398986816406</c:v>
                </c:pt>
                <c:pt idx="7">
                  <c:v>91.352638244628906</c:v>
                </c:pt>
                <c:pt idx="8">
                  <c:v>90.501190185546875</c:v>
                </c:pt>
                <c:pt idx="9">
                  <c:v>89.580101013183594</c:v>
                </c:pt>
                <c:pt idx="10">
                  <c:v>89.913230895996094</c:v>
                </c:pt>
                <c:pt idx="11">
                  <c:v>88.323822021484375</c:v>
                </c:pt>
                <c:pt idx="12">
                  <c:v>88.079177856445313</c:v>
                </c:pt>
                <c:pt idx="13">
                  <c:v>86.463188171386719</c:v>
                </c:pt>
                <c:pt idx="14">
                  <c:v>85.81494140625</c:v>
                </c:pt>
                <c:pt idx="15">
                  <c:v>85.413642883300781</c:v>
                </c:pt>
                <c:pt idx="16">
                  <c:v>85.181144714355469</c:v>
                </c:pt>
                <c:pt idx="17">
                  <c:v>82.720344543457031</c:v>
                </c:pt>
                <c:pt idx="18">
                  <c:v>78.668632507324219</c:v>
                </c:pt>
                <c:pt idx="19">
                  <c:v>71.4622802734375</c:v>
                </c:pt>
                <c:pt idx="20">
                  <c:v>84.974838256835895</c:v>
                </c:pt>
              </c:numCache>
            </c:numRef>
          </c:yVal>
          <c:smooth val="0"/>
          <c:extLst>
            <c:ext xmlns:c16="http://schemas.microsoft.com/office/drawing/2014/chart" uri="{C3380CC4-5D6E-409C-BE32-E72D297353CC}">
              <c16:uniqueId val="{00000003-2F7E-44DC-9B11-D54093F20BC5}"/>
            </c:ext>
          </c:extLst>
        </c:ser>
        <c:dLbls>
          <c:showLegendKey val="0"/>
          <c:showVal val="0"/>
          <c:showCatName val="0"/>
          <c:showSerName val="0"/>
          <c:showPercent val="0"/>
          <c:showBubbleSize val="0"/>
        </c:dLbls>
        <c:axId val="242666736"/>
        <c:axId val="1996691584"/>
      </c:scatterChart>
      <c:valAx>
        <c:axId val="242666736"/>
        <c:scaling>
          <c:orientation val="minMax"/>
          <c:max val="22"/>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96691584"/>
        <c:crosses val="autoZero"/>
        <c:crossBetween val="midCat"/>
      </c:valAx>
      <c:valAx>
        <c:axId val="19966915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2666736"/>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DataFigB1PanelB!$B$1</c:f>
              <c:strCache>
                <c:ptCount val="1"/>
                <c:pt idx="0">
                  <c:v>Interest</c:v>
                </c:pt>
              </c:strCache>
            </c:strRef>
          </c:tx>
          <c:spPr>
            <a:ln w="38100" cap="rnd">
              <a:noFill/>
              <a:round/>
            </a:ln>
            <a:effectLst/>
          </c:spPr>
          <c:marker>
            <c:symbol val="circle"/>
            <c:size val="8"/>
            <c:spPr>
              <a:solidFill>
                <a:schemeClr val="accent1"/>
              </a:solidFill>
              <a:ln w="9525">
                <a:solidFill>
                  <a:schemeClr val="accent1"/>
                </a:solidFill>
              </a:ln>
              <a:effectLst/>
            </c:spPr>
          </c:marker>
          <c:xVal>
            <c:numRef>
              <c:f>DataFigB1PanelB!$A$2:$A$22</c:f>
              <c:numCache>
                <c:formatCode>0</c:formatCode>
                <c:ptCount val="2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22</c:v>
                </c:pt>
              </c:numCache>
            </c:numRef>
          </c:xVal>
          <c:yVal>
            <c:numRef>
              <c:f>DataFigB1PanelB!$B$2:$B$22</c:f>
              <c:numCache>
                <c:formatCode>0.00</c:formatCode>
                <c:ptCount val="21"/>
                <c:pt idx="0">
                  <c:v>23.558050155639648</c:v>
                </c:pt>
                <c:pt idx="1">
                  <c:v>24.242084503173828</c:v>
                </c:pt>
                <c:pt idx="2">
                  <c:v>23.509023666381836</c:v>
                </c:pt>
                <c:pt idx="3">
                  <c:v>21.417625427246094</c:v>
                </c:pt>
                <c:pt idx="4">
                  <c:v>19.933109283447266</c:v>
                </c:pt>
                <c:pt idx="5">
                  <c:v>19.011270523071289</c:v>
                </c:pt>
                <c:pt idx="6">
                  <c:v>17.975282669067383</c:v>
                </c:pt>
                <c:pt idx="7">
                  <c:v>15.514605522155762</c:v>
                </c:pt>
                <c:pt idx="8">
                  <c:v>14.862556457519531</c:v>
                </c:pt>
                <c:pt idx="9">
                  <c:v>14.738471031188965</c:v>
                </c:pt>
                <c:pt idx="10">
                  <c:v>13.746284484863281</c:v>
                </c:pt>
                <c:pt idx="11">
                  <c:v>12.221307754516602</c:v>
                </c:pt>
                <c:pt idx="12">
                  <c:v>11.056230545043945</c:v>
                </c:pt>
                <c:pt idx="13">
                  <c:v>9.7605361938476563</c:v>
                </c:pt>
                <c:pt idx="14">
                  <c:v>9.5034561157226563</c:v>
                </c:pt>
                <c:pt idx="15">
                  <c:v>8.9867954254150391</c:v>
                </c:pt>
                <c:pt idx="16">
                  <c:v>8.1347951889038086</c:v>
                </c:pt>
                <c:pt idx="17">
                  <c:v>8.2886743545532227</c:v>
                </c:pt>
                <c:pt idx="18">
                  <c:v>7.6357760429382324</c:v>
                </c:pt>
                <c:pt idx="19">
                  <c:v>7.478184700012207</c:v>
                </c:pt>
                <c:pt idx="20">
                  <c:v>16.125728607177734</c:v>
                </c:pt>
              </c:numCache>
            </c:numRef>
          </c:yVal>
          <c:smooth val="0"/>
          <c:extLst>
            <c:ext xmlns:c16="http://schemas.microsoft.com/office/drawing/2014/chart" uri="{C3380CC4-5D6E-409C-BE32-E72D297353CC}">
              <c16:uniqueId val="{00000000-88BF-4736-8053-DFCF8699CBB9}"/>
            </c:ext>
          </c:extLst>
        </c:ser>
        <c:ser>
          <c:idx val="1"/>
          <c:order val="1"/>
          <c:tx>
            <c:strRef>
              <c:f>DataFigB1PanelB!$C$1</c:f>
              <c:strCache>
                <c:ptCount val="1"/>
                <c:pt idx="0">
                  <c:v>Dividends</c:v>
                </c:pt>
              </c:strCache>
            </c:strRef>
          </c:tx>
          <c:spPr>
            <a:ln w="38100" cap="rnd">
              <a:noFill/>
              <a:round/>
            </a:ln>
            <a:effectLst/>
          </c:spPr>
          <c:marker>
            <c:symbol val="diamond"/>
            <c:size val="8"/>
            <c:spPr>
              <a:solidFill>
                <a:schemeClr val="accent2"/>
              </a:solidFill>
              <a:ln w="9525">
                <a:solidFill>
                  <a:schemeClr val="accent2"/>
                </a:solidFill>
              </a:ln>
              <a:effectLst/>
            </c:spPr>
          </c:marker>
          <c:xVal>
            <c:numRef>
              <c:f>DataFigB1PanelB!$A$2:$A$22</c:f>
              <c:numCache>
                <c:formatCode>0</c:formatCode>
                <c:ptCount val="2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22</c:v>
                </c:pt>
              </c:numCache>
            </c:numRef>
          </c:xVal>
          <c:yVal>
            <c:numRef>
              <c:f>DataFigB1PanelB!$C$2:$C$22</c:f>
              <c:numCache>
                <c:formatCode>0.00</c:formatCode>
                <c:ptCount val="21"/>
                <c:pt idx="0">
                  <c:v>0.45183023810386658</c:v>
                </c:pt>
                <c:pt idx="1">
                  <c:v>0.53196501731872559</c:v>
                </c:pt>
                <c:pt idx="2">
                  <c:v>0.19864612817764282</c:v>
                </c:pt>
                <c:pt idx="3">
                  <c:v>6.1386797577142715E-2</c:v>
                </c:pt>
                <c:pt idx="4">
                  <c:v>1.4261266216635704E-2</c:v>
                </c:pt>
                <c:pt idx="5">
                  <c:v>1.2828736566007137E-2</c:v>
                </c:pt>
                <c:pt idx="6">
                  <c:v>3.6673024296760559E-3</c:v>
                </c:pt>
                <c:pt idx="7">
                  <c:v>1.0130032896995544E-2</c:v>
                </c:pt>
                <c:pt idx="8">
                  <c:v>5.9868381358683109E-3</c:v>
                </c:pt>
                <c:pt idx="9">
                  <c:v>1.0658560320734978E-2</c:v>
                </c:pt>
                <c:pt idx="10">
                  <c:v>1.0170447640120983E-2</c:v>
                </c:pt>
                <c:pt idx="11">
                  <c:v>7.397885899990797E-3</c:v>
                </c:pt>
                <c:pt idx="12">
                  <c:v>8.3401286974549294E-3</c:v>
                </c:pt>
                <c:pt idx="13">
                  <c:v>8.4417471662163734E-3</c:v>
                </c:pt>
                <c:pt idx="14">
                  <c:v>1.0459554381668568E-2</c:v>
                </c:pt>
                <c:pt idx="15">
                  <c:v>9.4181466847658157E-3</c:v>
                </c:pt>
                <c:pt idx="16">
                  <c:v>8.820471353828907E-3</c:v>
                </c:pt>
                <c:pt idx="17">
                  <c:v>6.0423240065574646E-3</c:v>
                </c:pt>
                <c:pt idx="18">
                  <c:v>5.2121337503194809E-3</c:v>
                </c:pt>
                <c:pt idx="19">
                  <c:v>5.1634223200380802E-3</c:v>
                </c:pt>
                <c:pt idx="20">
                  <c:v>9.8140016198158264E-2</c:v>
                </c:pt>
              </c:numCache>
            </c:numRef>
          </c:yVal>
          <c:smooth val="0"/>
          <c:extLst>
            <c:ext xmlns:c16="http://schemas.microsoft.com/office/drawing/2014/chart" uri="{C3380CC4-5D6E-409C-BE32-E72D297353CC}">
              <c16:uniqueId val="{00000001-88BF-4736-8053-DFCF8699CBB9}"/>
            </c:ext>
          </c:extLst>
        </c:ser>
        <c:ser>
          <c:idx val="2"/>
          <c:order val="2"/>
          <c:tx>
            <c:strRef>
              <c:f>DataFigB1PanelB!$D$1</c:f>
              <c:strCache>
                <c:ptCount val="1"/>
                <c:pt idx="0">
                  <c:v>Gross Proceeds</c:v>
                </c:pt>
              </c:strCache>
            </c:strRef>
          </c:tx>
          <c:spPr>
            <a:ln w="38100" cap="rnd">
              <a:noFill/>
              <a:round/>
            </a:ln>
            <a:effectLst/>
          </c:spPr>
          <c:marker>
            <c:symbol val="triangle"/>
            <c:size val="8"/>
            <c:spPr>
              <a:solidFill>
                <a:schemeClr val="accent6"/>
              </a:solidFill>
              <a:ln w="9525">
                <a:solidFill>
                  <a:schemeClr val="accent6"/>
                </a:solidFill>
              </a:ln>
              <a:effectLst/>
            </c:spPr>
          </c:marker>
          <c:xVal>
            <c:numRef>
              <c:f>DataFigB1PanelB!$A$2:$A$22</c:f>
              <c:numCache>
                <c:formatCode>0</c:formatCode>
                <c:ptCount val="2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22</c:v>
                </c:pt>
              </c:numCache>
            </c:numRef>
          </c:xVal>
          <c:yVal>
            <c:numRef>
              <c:f>DataFigB1PanelB!$D$2:$D$22</c:f>
              <c:numCache>
                <c:formatCode>0.00</c:formatCode>
                <c:ptCount val="21"/>
                <c:pt idx="0">
                  <c:v>10.114529609680176</c:v>
                </c:pt>
                <c:pt idx="1">
                  <c:v>9.5385894775390625</c:v>
                </c:pt>
                <c:pt idx="2">
                  <c:v>8.4277544021606445</c:v>
                </c:pt>
                <c:pt idx="3">
                  <c:v>7.4196171760559082</c:v>
                </c:pt>
                <c:pt idx="4">
                  <c:v>7.8386359214782715</c:v>
                </c:pt>
                <c:pt idx="5">
                  <c:v>7.8026208877563477</c:v>
                </c:pt>
                <c:pt idx="6">
                  <c:v>8.1890859603881836</c:v>
                </c:pt>
                <c:pt idx="7">
                  <c:v>8.0077905654907227</c:v>
                </c:pt>
                <c:pt idx="8">
                  <c:v>8.4234809875488281</c:v>
                </c:pt>
                <c:pt idx="9">
                  <c:v>9.1737766265869141</c:v>
                </c:pt>
                <c:pt idx="10">
                  <c:v>8.26348876953125</c:v>
                </c:pt>
                <c:pt idx="11">
                  <c:v>9.4484872817993164</c:v>
                </c:pt>
                <c:pt idx="12">
                  <c:v>8.7168245315551758</c:v>
                </c:pt>
                <c:pt idx="13">
                  <c:v>9.4364662170410156</c:v>
                </c:pt>
                <c:pt idx="14">
                  <c:v>9.6085271835327148</c:v>
                </c:pt>
                <c:pt idx="15">
                  <c:v>10.046808242797852</c:v>
                </c:pt>
                <c:pt idx="16">
                  <c:v>9.7540483474731445</c:v>
                </c:pt>
                <c:pt idx="17">
                  <c:v>9.9465951919555664</c:v>
                </c:pt>
                <c:pt idx="18">
                  <c:v>9.7196817398071289</c:v>
                </c:pt>
                <c:pt idx="19">
                  <c:v>9.1707544326782227</c:v>
                </c:pt>
                <c:pt idx="20">
                  <c:v>7.5349721908569336</c:v>
                </c:pt>
              </c:numCache>
            </c:numRef>
          </c:yVal>
          <c:smooth val="0"/>
          <c:extLst>
            <c:ext xmlns:c16="http://schemas.microsoft.com/office/drawing/2014/chart" uri="{C3380CC4-5D6E-409C-BE32-E72D297353CC}">
              <c16:uniqueId val="{00000002-88BF-4736-8053-DFCF8699CBB9}"/>
            </c:ext>
          </c:extLst>
        </c:ser>
        <c:ser>
          <c:idx val="3"/>
          <c:order val="3"/>
          <c:tx>
            <c:strRef>
              <c:f>DataFigB1PanelB!$E$1</c:f>
              <c:strCache>
                <c:ptCount val="1"/>
                <c:pt idx="0">
                  <c:v>Other</c:v>
                </c:pt>
              </c:strCache>
            </c:strRef>
          </c:tx>
          <c:spPr>
            <a:ln w="38100" cap="rnd">
              <a:noFill/>
              <a:round/>
            </a:ln>
            <a:effectLst/>
          </c:spPr>
          <c:marker>
            <c:symbol val="x"/>
            <c:size val="8"/>
            <c:spPr>
              <a:solidFill>
                <a:srgbClr val="C00000"/>
              </a:solidFill>
              <a:ln w="9525">
                <a:solidFill>
                  <a:srgbClr val="C00000"/>
                </a:solidFill>
              </a:ln>
              <a:effectLst/>
            </c:spPr>
          </c:marker>
          <c:xVal>
            <c:numRef>
              <c:f>DataFigB1PanelB!$A$2:$A$22</c:f>
              <c:numCache>
                <c:formatCode>0</c:formatCode>
                <c:ptCount val="2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22</c:v>
                </c:pt>
              </c:numCache>
            </c:numRef>
          </c:xVal>
          <c:yVal>
            <c:numRef>
              <c:f>DataFigB1PanelB!$E$2:$E$22</c:f>
              <c:numCache>
                <c:formatCode>0.00</c:formatCode>
                <c:ptCount val="21"/>
                <c:pt idx="0">
                  <c:v>8.6561870574951172</c:v>
                </c:pt>
                <c:pt idx="1">
                  <c:v>7.8866276741027832</c:v>
                </c:pt>
                <c:pt idx="2">
                  <c:v>7.0734310150146484</c:v>
                </c:pt>
                <c:pt idx="3">
                  <c:v>6.7939267158508301</c:v>
                </c:pt>
                <c:pt idx="4">
                  <c:v>7.125572681427002</c:v>
                </c:pt>
                <c:pt idx="5">
                  <c:v>6.8835334777832031</c:v>
                </c:pt>
                <c:pt idx="6">
                  <c:v>7.2268776893615723</c:v>
                </c:pt>
                <c:pt idx="7">
                  <c:v>7.0228753089904785</c:v>
                </c:pt>
                <c:pt idx="8">
                  <c:v>7.5447978973388672</c:v>
                </c:pt>
                <c:pt idx="9">
                  <c:v>8.2117252349853516</c:v>
                </c:pt>
                <c:pt idx="10">
                  <c:v>7.5044031143188477</c:v>
                </c:pt>
                <c:pt idx="11">
                  <c:v>8.6675481796264648</c:v>
                </c:pt>
                <c:pt idx="12">
                  <c:v>8.0287637710571289</c:v>
                </c:pt>
                <c:pt idx="13">
                  <c:v>9.0026540756225586</c:v>
                </c:pt>
                <c:pt idx="14">
                  <c:v>9.0632038116455078</c:v>
                </c:pt>
                <c:pt idx="15">
                  <c:v>9.4628829956054688</c:v>
                </c:pt>
                <c:pt idx="16">
                  <c:v>8.9899168014526367</c:v>
                </c:pt>
                <c:pt idx="17">
                  <c:v>9.4766883850097656</c:v>
                </c:pt>
                <c:pt idx="18">
                  <c:v>9.6083316802978516</c:v>
                </c:pt>
                <c:pt idx="19">
                  <c:v>11.219600677490234</c:v>
                </c:pt>
                <c:pt idx="20">
                  <c:v>7.5283517837524414</c:v>
                </c:pt>
              </c:numCache>
            </c:numRef>
          </c:yVal>
          <c:smooth val="0"/>
          <c:extLst>
            <c:ext xmlns:c16="http://schemas.microsoft.com/office/drawing/2014/chart" uri="{C3380CC4-5D6E-409C-BE32-E72D297353CC}">
              <c16:uniqueId val="{00000003-88BF-4736-8053-DFCF8699CBB9}"/>
            </c:ext>
          </c:extLst>
        </c:ser>
        <c:dLbls>
          <c:showLegendKey val="0"/>
          <c:showVal val="0"/>
          <c:showCatName val="0"/>
          <c:showSerName val="0"/>
          <c:showPercent val="0"/>
          <c:showBubbleSize val="0"/>
        </c:dLbls>
        <c:axId val="2001965264"/>
        <c:axId val="392308160"/>
      </c:scatterChart>
      <c:valAx>
        <c:axId val="2001965264"/>
        <c:scaling>
          <c:orientation val="minMax"/>
          <c:max val="22"/>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2308160"/>
        <c:crosses val="autoZero"/>
        <c:crossBetween val="midCat"/>
      </c:valAx>
      <c:valAx>
        <c:axId val="392308160"/>
        <c:scaling>
          <c:orientation val="minMax"/>
          <c:max val="25"/>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196526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Shares</a:t>
            </a:r>
            <a:r>
              <a:rPr lang="en-US" baseline="0"/>
              <a:t> of Partnership Assets by Industry, held in havens and non-havens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DataFig2!$B$2</c:f>
              <c:strCache>
                <c:ptCount val="1"/>
                <c:pt idx="0">
                  <c:v>Haven Assets
 Share</c:v>
                </c:pt>
              </c:strCache>
            </c:strRef>
          </c:tx>
          <c:spPr>
            <a:solidFill>
              <a:schemeClr val="tx1">
                <a:lumMod val="75000"/>
                <a:lumOff val="25000"/>
              </a:schemeClr>
            </a:solidFill>
            <a:ln>
              <a:noFill/>
            </a:ln>
            <a:effectLst/>
          </c:spPr>
          <c:invertIfNegative val="0"/>
          <c:cat>
            <c:strRef>
              <c:f>DataFig2!$A$3:$A$6</c:f>
              <c:strCache>
                <c:ptCount val="4"/>
                <c:pt idx="0">
                  <c:v>Financial servicies, M&amp;A, PE</c:v>
                </c:pt>
                <c:pt idx="1">
                  <c:v>Other finance</c:v>
                </c:pt>
                <c:pt idx="2">
                  <c:v>All other</c:v>
                </c:pt>
                <c:pt idx="3">
                  <c:v>Unknown</c:v>
                </c:pt>
              </c:strCache>
            </c:strRef>
          </c:cat>
          <c:val>
            <c:numRef>
              <c:f>DataFig2!$B$3:$B$6</c:f>
              <c:numCache>
                <c:formatCode>0.000</c:formatCode>
                <c:ptCount val="4"/>
                <c:pt idx="0">
                  <c:v>0.54247641563415527</c:v>
                </c:pt>
                <c:pt idx="1">
                  <c:v>0.14865559339523315</c:v>
                </c:pt>
                <c:pt idx="2">
                  <c:v>5.6826998479664326E-3</c:v>
                </c:pt>
                <c:pt idx="3">
                  <c:v>7.9134300351142883E-2</c:v>
                </c:pt>
              </c:numCache>
            </c:numRef>
          </c:val>
          <c:extLst>
            <c:ext xmlns:c16="http://schemas.microsoft.com/office/drawing/2014/chart" uri="{C3380CC4-5D6E-409C-BE32-E72D297353CC}">
              <c16:uniqueId val="{00000000-9296-46EF-83DA-4CD9A4CE1F21}"/>
            </c:ext>
          </c:extLst>
        </c:ser>
        <c:ser>
          <c:idx val="1"/>
          <c:order val="1"/>
          <c:tx>
            <c:strRef>
              <c:f>DataFig2!$C$2</c:f>
              <c:strCache>
                <c:ptCount val="1"/>
                <c:pt idx="0">
                  <c:v>Non-Haven 
Assets Share</c:v>
                </c:pt>
              </c:strCache>
            </c:strRef>
          </c:tx>
          <c:spPr>
            <a:solidFill>
              <a:schemeClr val="tx2">
                <a:lumMod val="75000"/>
                <a:lumOff val="25000"/>
              </a:schemeClr>
            </a:solidFill>
            <a:ln>
              <a:noFill/>
            </a:ln>
            <a:effectLst/>
          </c:spPr>
          <c:invertIfNegative val="0"/>
          <c:cat>
            <c:strRef>
              <c:f>DataFig2!$A$3:$A$6</c:f>
              <c:strCache>
                <c:ptCount val="4"/>
                <c:pt idx="0">
                  <c:v>Financial servicies, M&amp;A, PE</c:v>
                </c:pt>
                <c:pt idx="1">
                  <c:v>Other finance</c:v>
                </c:pt>
                <c:pt idx="2">
                  <c:v>All other</c:v>
                </c:pt>
                <c:pt idx="3">
                  <c:v>Unknown</c:v>
                </c:pt>
              </c:strCache>
            </c:strRef>
          </c:cat>
          <c:val>
            <c:numRef>
              <c:f>DataFig2!$C$3:$C$6</c:f>
              <c:numCache>
                <c:formatCode>0.000</c:formatCode>
                <c:ptCount val="4"/>
                <c:pt idx="0">
                  <c:v>0.15652570128440857</c:v>
                </c:pt>
                <c:pt idx="1">
                  <c:v>4.2113099247217178E-2</c:v>
                </c:pt>
                <c:pt idx="2">
                  <c:v>4.506399855017662E-3</c:v>
                </c:pt>
                <c:pt idx="3">
                  <c:v>2.0905900746583939E-2</c:v>
                </c:pt>
              </c:numCache>
            </c:numRef>
          </c:val>
          <c:extLst>
            <c:ext xmlns:c16="http://schemas.microsoft.com/office/drawing/2014/chart" uri="{C3380CC4-5D6E-409C-BE32-E72D297353CC}">
              <c16:uniqueId val="{00000001-9296-46EF-83DA-4CD9A4CE1F21}"/>
            </c:ext>
          </c:extLst>
        </c:ser>
        <c:dLbls>
          <c:showLegendKey val="0"/>
          <c:showVal val="0"/>
          <c:showCatName val="0"/>
          <c:showSerName val="0"/>
          <c:showPercent val="0"/>
          <c:showBubbleSize val="0"/>
        </c:dLbls>
        <c:gapWidth val="150"/>
        <c:overlap val="100"/>
        <c:axId val="635380495"/>
        <c:axId val="647604655"/>
      </c:barChart>
      <c:catAx>
        <c:axId val="6353804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7604655"/>
        <c:crosses val="autoZero"/>
        <c:auto val="1"/>
        <c:lblAlgn val="ctr"/>
        <c:lblOffset val="100"/>
        <c:noMultiLvlLbl val="0"/>
      </c:catAx>
      <c:valAx>
        <c:axId val="647604655"/>
        <c:scaling>
          <c:orientation val="minMax"/>
        </c:scaling>
        <c:delete val="0"/>
        <c:axPos val="l"/>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5380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Share of Partnership</a:t>
            </a:r>
            <a:r>
              <a:rPr lang="en-US" baseline="0"/>
              <a:t> Foreign Assets by Beneficial Owner Type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DataFig3!$B$2</c:f>
              <c:strCache>
                <c:ptCount val="1"/>
                <c:pt idx="0">
                  <c:v>Share assigned</c:v>
                </c:pt>
              </c:strCache>
            </c:strRef>
          </c:tx>
          <c:spPr>
            <a:solidFill>
              <a:schemeClr val="accent2"/>
            </a:solidFill>
            <a:ln>
              <a:noFill/>
            </a:ln>
            <a:effectLst/>
          </c:spPr>
          <c:invertIfNegative val="0"/>
          <c:cat>
            <c:strRef>
              <c:f>DataFig3!$A$3:$A$9</c:f>
              <c:strCache>
                <c:ptCount val="7"/>
                <c:pt idx="0">
                  <c:v>Individual</c:v>
                </c:pt>
                <c:pt idx="1">
                  <c:v>Unclassifiable</c:v>
                </c:pt>
                <c:pt idx="2">
                  <c:v>Foreign Indiv/Entity</c:v>
                </c:pt>
                <c:pt idx="3">
                  <c:v>Tax Exempt</c:v>
                </c:pt>
                <c:pt idx="4">
                  <c:v>Trust</c:v>
                </c:pt>
                <c:pt idx="5">
                  <c:v>Foreign Corp.</c:v>
                </c:pt>
                <c:pt idx="6">
                  <c:v>Corporation</c:v>
                </c:pt>
              </c:strCache>
            </c:strRef>
          </c:cat>
          <c:val>
            <c:numRef>
              <c:f>DataFig3!$B$3:$B$9</c:f>
              <c:numCache>
                <c:formatCode>0.000</c:formatCode>
                <c:ptCount val="7"/>
                <c:pt idx="0">
                  <c:v>0.54025303363675736</c:v>
                </c:pt>
                <c:pt idx="1">
                  <c:v>0</c:v>
                </c:pt>
                <c:pt idx="2">
                  <c:v>0.129585259883361</c:v>
                </c:pt>
                <c:pt idx="3">
                  <c:v>0.1120034262368057</c:v>
                </c:pt>
                <c:pt idx="4">
                  <c:v>0.10809929588184231</c:v>
                </c:pt>
                <c:pt idx="5">
                  <c:v>6.5625381946171499E-2</c:v>
                </c:pt>
                <c:pt idx="6">
                  <c:v>4.4433602415062001E-2</c:v>
                </c:pt>
              </c:numCache>
            </c:numRef>
          </c:val>
          <c:extLst>
            <c:ext xmlns:c16="http://schemas.microsoft.com/office/drawing/2014/chart" uri="{C3380CC4-5D6E-409C-BE32-E72D297353CC}">
              <c16:uniqueId val="{00000000-5A15-4A69-836F-8607ACECCD6B}"/>
            </c:ext>
          </c:extLst>
        </c:ser>
        <c:ser>
          <c:idx val="1"/>
          <c:order val="1"/>
          <c:tx>
            <c:strRef>
              <c:f>DataFig3!$C$2</c:f>
              <c:strCache>
                <c:ptCount val="1"/>
                <c:pt idx="0">
                  <c:v>Share</c:v>
                </c:pt>
              </c:strCache>
            </c:strRef>
          </c:tx>
          <c:spPr>
            <a:solidFill>
              <a:schemeClr val="accent1"/>
            </a:solidFill>
            <a:ln>
              <a:noFill/>
            </a:ln>
            <a:effectLst/>
          </c:spPr>
          <c:invertIfNegative val="0"/>
          <c:cat>
            <c:strRef>
              <c:f>DataFig3!$A$3:$A$9</c:f>
              <c:strCache>
                <c:ptCount val="7"/>
                <c:pt idx="0">
                  <c:v>Individual</c:v>
                </c:pt>
                <c:pt idx="1">
                  <c:v>Unclassifiable</c:v>
                </c:pt>
                <c:pt idx="2">
                  <c:v>Foreign Indiv/Entity</c:v>
                </c:pt>
                <c:pt idx="3">
                  <c:v>Tax Exempt</c:v>
                </c:pt>
                <c:pt idx="4">
                  <c:v>Trust</c:v>
                </c:pt>
                <c:pt idx="5">
                  <c:v>Foreign Corp.</c:v>
                </c:pt>
                <c:pt idx="6">
                  <c:v>Corporation</c:v>
                </c:pt>
              </c:strCache>
            </c:strRef>
          </c:cat>
          <c:val>
            <c:numRef>
              <c:f>DataFig3!$C$3:$C$9</c:f>
              <c:numCache>
                <c:formatCode>0.000</c:formatCode>
                <c:ptCount val="7"/>
                <c:pt idx="0">
                  <c:v>0.43229869999999998</c:v>
                </c:pt>
                <c:pt idx="1">
                  <c:v>0.19982179999999999</c:v>
                </c:pt>
                <c:pt idx="2">
                  <c:v>0.1036913</c:v>
                </c:pt>
                <c:pt idx="3">
                  <c:v>8.96227E-2</c:v>
                </c:pt>
                <c:pt idx="4">
                  <c:v>8.6498699999999998E-2</c:v>
                </c:pt>
                <c:pt idx="5">
                  <c:v>5.2512000000000003E-2</c:v>
                </c:pt>
                <c:pt idx="6">
                  <c:v>3.5554799999999998E-2</c:v>
                </c:pt>
              </c:numCache>
            </c:numRef>
          </c:val>
          <c:extLst>
            <c:ext xmlns:c16="http://schemas.microsoft.com/office/drawing/2014/chart" uri="{C3380CC4-5D6E-409C-BE32-E72D297353CC}">
              <c16:uniqueId val="{00000001-5A15-4A69-836F-8607ACECCD6B}"/>
            </c:ext>
          </c:extLst>
        </c:ser>
        <c:dLbls>
          <c:showLegendKey val="0"/>
          <c:showVal val="0"/>
          <c:showCatName val="0"/>
          <c:showSerName val="0"/>
          <c:showPercent val="0"/>
          <c:showBubbleSize val="0"/>
        </c:dLbls>
        <c:gapWidth val="182"/>
        <c:axId val="1448176351"/>
        <c:axId val="639842063"/>
      </c:barChart>
      <c:catAx>
        <c:axId val="144817635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42063"/>
        <c:crosses val="autoZero"/>
        <c:auto val="1"/>
        <c:lblAlgn val="ctr"/>
        <c:lblOffset val="100"/>
        <c:noMultiLvlLbl val="0"/>
      </c:catAx>
      <c:valAx>
        <c:axId val="639842063"/>
        <c:scaling>
          <c:orientation val="minMax"/>
        </c:scaling>
        <c:delete val="0"/>
        <c:axPos val="t"/>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481763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Share of taxpayers holding accounts</a:t>
            </a:r>
            <a:r>
              <a:rPr lang="en-US" baseline="0"/>
              <a:t> directly and/or through pass-through entities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DataFig4PanelA!$B$2</c:f>
              <c:strCache>
                <c:ptCount val="1"/>
                <c:pt idx="0">
                  <c:v>individual only</c:v>
                </c:pt>
              </c:strCache>
            </c:strRef>
          </c:tx>
          <c:spPr>
            <a:solidFill>
              <a:schemeClr val="tx1">
                <a:lumMod val="85000"/>
                <a:lumOff val="15000"/>
              </a:schemeClr>
            </a:solidFill>
            <a:ln>
              <a:noFill/>
            </a:ln>
            <a:effectLst/>
          </c:spPr>
          <c:invertIfNegative val="0"/>
          <c:cat>
            <c:strRef>
              <c:f>DataFig4PanelA!$A$3:$A$19</c:f>
              <c:strCache>
                <c:ptCount val="17"/>
                <c:pt idx="0">
                  <c:v>losses</c:v>
                </c:pt>
                <c:pt idx="1">
                  <c:v>p10-20</c:v>
                </c:pt>
                <c:pt idx="2">
                  <c:v>p2-10</c:v>
                </c:pt>
                <c:pt idx="3">
                  <c:v>p20-30</c:v>
                </c:pt>
                <c:pt idx="4">
                  <c:v>p30-40</c:v>
                </c:pt>
                <c:pt idx="5">
                  <c:v>p40-50</c:v>
                </c:pt>
                <c:pt idx="6">
                  <c:v>p50-60</c:v>
                </c:pt>
                <c:pt idx="7">
                  <c:v>p60-70</c:v>
                </c:pt>
                <c:pt idx="8">
                  <c:v>p70-80</c:v>
                </c:pt>
                <c:pt idx="9">
                  <c:v>p80-90</c:v>
                </c:pt>
                <c:pt idx="10">
                  <c:v>p90-95</c:v>
                </c:pt>
                <c:pt idx="11">
                  <c:v>p95-99</c:v>
                </c:pt>
                <c:pt idx="12">
                  <c:v>p99-99.5</c:v>
                </c:pt>
                <c:pt idx="13">
                  <c:v>p99.5-99.9</c:v>
                </c:pt>
                <c:pt idx="14">
                  <c:v>p99.9-99.95</c:v>
                </c:pt>
                <c:pt idx="15">
                  <c:v>p99.95-99.99</c:v>
                </c:pt>
                <c:pt idx="16">
                  <c:v>top 0.01%</c:v>
                </c:pt>
              </c:strCache>
            </c:strRef>
          </c:cat>
          <c:val>
            <c:numRef>
              <c:f>DataFig4PanelA!$B$3:$B$19</c:f>
              <c:numCache>
                <c:formatCode>0.00000</c:formatCode>
                <c:ptCount val="17"/>
                <c:pt idx="0">
                  <c:v>1.8973700702190399E-2</c:v>
                </c:pt>
                <c:pt idx="1">
                  <c:v>2.8884999919682741E-3</c:v>
                </c:pt>
                <c:pt idx="2">
                  <c:v>6.3164001330733299E-3</c:v>
                </c:pt>
                <c:pt idx="3">
                  <c:v>2.5563999079167843E-3</c:v>
                </c:pt>
                <c:pt idx="4">
                  <c:v>2.486600074917078E-3</c:v>
                </c:pt>
                <c:pt idx="5">
                  <c:v>2.6243000756949186E-3</c:v>
                </c:pt>
                <c:pt idx="6">
                  <c:v>3.0424001161009073E-3</c:v>
                </c:pt>
                <c:pt idx="7">
                  <c:v>3.796400036662817E-3</c:v>
                </c:pt>
                <c:pt idx="8">
                  <c:v>5.0266999751329422E-3</c:v>
                </c:pt>
                <c:pt idx="9">
                  <c:v>7.4304998852312565E-3</c:v>
                </c:pt>
                <c:pt idx="10">
                  <c:v>1.257030013948679E-2</c:v>
                </c:pt>
                <c:pt idx="11">
                  <c:v>2.4761699140071869E-2</c:v>
                </c:pt>
                <c:pt idx="12">
                  <c:v>3.9340801537036896E-2</c:v>
                </c:pt>
                <c:pt idx="13">
                  <c:v>4.4432599097490311E-2</c:v>
                </c:pt>
                <c:pt idx="14">
                  <c:v>4.7881599515676498E-2</c:v>
                </c:pt>
                <c:pt idx="15">
                  <c:v>4.6924300491809845E-2</c:v>
                </c:pt>
                <c:pt idx="16">
                  <c:v>4.6776298433542252E-2</c:v>
                </c:pt>
              </c:numCache>
            </c:numRef>
          </c:val>
          <c:extLst>
            <c:ext xmlns:c16="http://schemas.microsoft.com/office/drawing/2014/chart" uri="{C3380CC4-5D6E-409C-BE32-E72D297353CC}">
              <c16:uniqueId val="{00000000-A51A-4DEE-88AC-2FBB0D1418BD}"/>
            </c:ext>
          </c:extLst>
        </c:ser>
        <c:ser>
          <c:idx val="1"/>
          <c:order val="1"/>
          <c:tx>
            <c:strRef>
              <c:f>DataFig4PanelA!$C$2</c:f>
              <c:strCache>
                <c:ptCount val="1"/>
                <c:pt idx="0">
                  <c:v>pass-through and individual</c:v>
                </c:pt>
              </c:strCache>
            </c:strRef>
          </c:tx>
          <c:spPr>
            <a:solidFill>
              <a:schemeClr val="bg1">
                <a:lumMod val="50000"/>
              </a:schemeClr>
            </a:solidFill>
            <a:ln>
              <a:noFill/>
            </a:ln>
            <a:effectLst/>
          </c:spPr>
          <c:invertIfNegative val="0"/>
          <c:cat>
            <c:strRef>
              <c:f>DataFig4PanelA!$A$3:$A$19</c:f>
              <c:strCache>
                <c:ptCount val="17"/>
                <c:pt idx="0">
                  <c:v>losses</c:v>
                </c:pt>
                <c:pt idx="1">
                  <c:v>p10-20</c:v>
                </c:pt>
                <c:pt idx="2">
                  <c:v>p2-10</c:v>
                </c:pt>
                <c:pt idx="3">
                  <c:v>p20-30</c:v>
                </c:pt>
                <c:pt idx="4">
                  <c:v>p30-40</c:v>
                </c:pt>
                <c:pt idx="5">
                  <c:v>p40-50</c:v>
                </c:pt>
                <c:pt idx="6">
                  <c:v>p50-60</c:v>
                </c:pt>
                <c:pt idx="7">
                  <c:v>p60-70</c:v>
                </c:pt>
                <c:pt idx="8">
                  <c:v>p70-80</c:v>
                </c:pt>
                <c:pt idx="9">
                  <c:v>p80-90</c:v>
                </c:pt>
                <c:pt idx="10">
                  <c:v>p90-95</c:v>
                </c:pt>
                <c:pt idx="11">
                  <c:v>p95-99</c:v>
                </c:pt>
                <c:pt idx="12">
                  <c:v>p99-99.5</c:v>
                </c:pt>
                <c:pt idx="13">
                  <c:v>p99.5-99.9</c:v>
                </c:pt>
                <c:pt idx="14">
                  <c:v>p99.9-99.95</c:v>
                </c:pt>
                <c:pt idx="15">
                  <c:v>p99.95-99.99</c:v>
                </c:pt>
                <c:pt idx="16">
                  <c:v>top 0.01%</c:v>
                </c:pt>
              </c:strCache>
            </c:strRef>
          </c:cat>
          <c:val>
            <c:numRef>
              <c:f>DataFig4PanelA!$C$3:$C$19</c:f>
              <c:numCache>
                <c:formatCode>0.00000</c:formatCode>
                <c:ptCount val="17"/>
                <c:pt idx="0">
                  <c:v>1.5578999882563949E-3</c:v>
                </c:pt>
                <c:pt idx="1">
                  <c:v>3.6800000088987872E-5</c:v>
                </c:pt>
                <c:pt idx="2">
                  <c:v>8.0400001024827361E-5</c:v>
                </c:pt>
                <c:pt idx="3">
                  <c:v>3.3899999834829941E-5</c:v>
                </c:pt>
                <c:pt idx="4">
                  <c:v>3.6800000088987872E-5</c:v>
                </c:pt>
                <c:pt idx="5">
                  <c:v>4.0599999920232221E-5</c:v>
                </c:pt>
                <c:pt idx="6">
                  <c:v>5.2399998821783811E-5</c:v>
                </c:pt>
                <c:pt idx="7">
                  <c:v>8.4699997387360781E-5</c:v>
                </c:pt>
                <c:pt idx="8">
                  <c:v>1.235999952768907E-4</c:v>
                </c:pt>
                <c:pt idx="9">
                  <c:v>2.2940000053495169E-4</c:v>
                </c:pt>
                <c:pt idx="10">
                  <c:v>5.6539999786764383E-4</c:v>
                </c:pt>
                <c:pt idx="11">
                  <c:v>2.3103998973965645E-3</c:v>
                </c:pt>
                <c:pt idx="12">
                  <c:v>9.8960995674133301E-3</c:v>
                </c:pt>
                <c:pt idx="13">
                  <c:v>2.7177600190043449E-2</c:v>
                </c:pt>
                <c:pt idx="14">
                  <c:v>6.7000001668930054E-2</c:v>
                </c:pt>
                <c:pt idx="15">
                  <c:v>0.11592110246419907</c:v>
                </c:pt>
                <c:pt idx="16">
                  <c:v>0.2390131950378418</c:v>
                </c:pt>
              </c:numCache>
            </c:numRef>
          </c:val>
          <c:extLst>
            <c:ext xmlns:c16="http://schemas.microsoft.com/office/drawing/2014/chart" uri="{C3380CC4-5D6E-409C-BE32-E72D297353CC}">
              <c16:uniqueId val="{00000001-A51A-4DEE-88AC-2FBB0D1418BD}"/>
            </c:ext>
          </c:extLst>
        </c:ser>
        <c:ser>
          <c:idx val="2"/>
          <c:order val="2"/>
          <c:tx>
            <c:strRef>
              <c:f>DataFig4PanelA!$D$2</c:f>
              <c:strCache>
                <c:ptCount val="1"/>
                <c:pt idx="0">
                  <c:v>pass-through only</c:v>
                </c:pt>
              </c:strCache>
            </c:strRef>
          </c:tx>
          <c:spPr>
            <a:solidFill>
              <a:schemeClr val="accent1"/>
            </a:solidFill>
            <a:ln>
              <a:noFill/>
            </a:ln>
            <a:effectLst/>
          </c:spPr>
          <c:invertIfNegative val="0"/>
          <c:cat>
            <c:strRef>
              <c:f>DataFig4PanelA!$A$3:$A$19</c:f>
              <c:strCache>
                <c:ptCount val="17"/>
                <c:pt idx="0">
                  <c:v>losses</c:v>
                </c:pt>
                <c:pt idx="1">
                  <c:v>p10-20</c:v>
                </c:pt>
                <c:pt idx="2">
                  <c:v>p2-10</c:v>
                </c:pt>
                <c:pt idx="3">
                  <c:v>p20-30</c:v>
                </c:pt>
                <c:pt idx="4">
                  <c:v>p30-40</c:v>
                </c:pt>
                <c:pt idx="5">
                  <c:v>p40-50</c:v>
                </c:pt>
                <c:pt idx="6">
                  <c:v>p50-60</c:v>
                </c:pt>
                <c:pt idx="7">
                  <c:v>p60-70</c:v>
                </c:pt>
                <c:pt idx="8">
                  <c:v>p70-80</c:v>
                </c:pt>
                <c:pt idx="9">
                  <c:v>p80-90</c:v>
                </c:pt>
                <c:pt idx="10">
                  <c:v>p90-95</c:v>
                </c:pt>
                <c:pt idx="11">
                  <c:v>p95-99</c:v>
                </c:pt>
                <c:pt idx="12">
                  <c:v>p99-99.5</c:v>
                </c:pt>
                <c:pt idx="13">
                  <c:v>p99.5-99.9</c:v>
                </c:pt>
                <c:pt idx="14">
                  <c:v>p99.9-99.95</c:v>
                </c:pt>
                <c:pt idx="15">
                  <c:v>p99.95-99.99</c:v>
                </c:pt>
                <c:pt idx="16">
                  <c:v>top 0.01%</c:v>
                </c:pt>
              </c:strCache>
            </c:strRef>
          </c:cat>
          <c:val>
            <c:numRef>
              <c:f>DataFig4PanelA!$D$3:$D$19</c:f>
              <c:numCache>
                <c:formatCode>0.00000</c:formatCode>
                <c:ptCount val="17"/>
                <c:pt idx="0">
                  <c:v>2.3996699601411819E-2</c:v>
                </c:pt>
                <c:pt idx="1">
                  <c:v>1.8858000403270125E-3</c:v>
                </c:pt>
                <c:pt idx="2">
                  <c:v>3.4461000468581915E-3</c:v>
                </c:pt>
                <c:pt idx="3">
                  <c:v>1.8606999656185508E-3</c:v>
                </c:pt>
                <c:pt idx="4">
                  <c:v>2.0222000312060118E-3</c:v>
                </c:pt>
                <c:pt idx="5">
                  <c:v>2.3864000104367733E-3</c:v>
                </c:pt>
                <c:pt idx="6">
                  <c:v>3.3283999655395746E-3</c:v>
                </c:pt>
                <c:pt idx="7">
                  <c:v>5.0547001883387566E-3</c:v>
                </c:pt>
                <c:pt idx="8">
                  <c:v>7.746600080281496E-3</c:v>
                </c:pt>
                <c:pt idx="9">
                  <c:v>1.2492899782955647E-2</c:v>
                </c:pt>
                <c:pt idx="10">
                  <c:v>2.1183900535106659E-2</c:v>
                </c:pt>
                <c:pt idx="11">
                  <c:v>4.5894201844930649E-2</c:v>
                </c:pt>
                <c:pt idx="12">
                  <c:v>0.10748159885406494</c:v>
                </c:pt>
                <c:pt idx="13">
                  <c:v>0.17779929935932159</c:v>
                </c:pt>
                <c:pt idx="14">
                  <c:v>0.26421049237251282</c:v>
                </c:pt>
                <c:pt idx="15">
                  <c:v>0.29906249046325684</c:v>
                </c:pt>
                <c:pt idx="16">
                  <c:v>0.33388158679008484</c:v>
                </c:pt>
              </c:numCache>
            </c:numRef>
          </c:val>
          <c:extLst>
            <c:ext xmlns:c16="http://schemas.microsoft.com/office/drawing/2014/chart" uri="{C3380CC4-5D6E-409C-BE32-E72D297353CC}">
              <c16:uniqueId val="{00000002-A51A-4DEE-88AC-2FBB0D1418BD}"/>
            </c:ext>
          </c:extLst>
        </c:ser>
        <c:dLbls>
          <c:showLegendKey val="0"/>
          <c:showVal val="0"/>
          <c:showCatName val="0"/>
          <c:showSerName val="0"/>
          <c:showPercent val="0"/>
          <c:showBubbleSize val="0"/>
        </c:dLbls>
        <c:gapWidth val="150"/>
        <c:overlap val="100"/>
        <c:axId val="635379535"/>
        <c:axId val="217161919"/>
      </c:barChart>
      <c:catAx>
        <c:axId val="6353795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7161919"/>
        <c:crosses val="autoZero"/>
        <c:auto val="1"/>
        <c:lblAlgn val="ctr"/>
        <c:lblOffset val="100"/>
        <c:noMultiLvlLbl val="0"/>
      </c:catAx>
      <c:valAx>
        <c:axId val="217161919"/>
        <c:scaling>
          <c:orientation val="minMax"/>
        </c:scaling>
        <c:delete val="0"/>
        <c:axPos val="l"/>
        <c:majorGridlines>
          <c:spPr>
            <a:ln w="9525" cap="flat" cmpd="sng" algn="ctr">
              <a:solidFill>
                <a:schemeClr val="tx1">
                  <a:lumMod val="15000"/>
                  <a:lumOff val="85000"/>
                </a:schemeClr>
              </a:solidFill>
              <a:round/>
            </a:ln>
            <a:effectLst/>
          </c:spPr>
        </c:majorGridlines>
        <c:numFmt formatCode="0.0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53795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By Haven and non-haven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DataFig4PanelB!$B$2</c:f>
              <c:strCache>
                <c:ptCount val="1"/>
                <c:pt idx="0">
                  <c:v>haven, individual</c:v>
                </c:pt>
              </c:strCache>
            </c:strRef>
          </c:tx>
          <c:spPr>
            <a:solidFill>
              <a:schemeClr val="bg1">
                <a:lumMod val="50000"/>
              </a:schemeClr>
            </a:solidFill>
            <a:ln>
              <a:noFill/>
            </a:ln>
            <a:effectLst/>
          </c:spPr>
          <c:invertIfNegative val="0"/>
          <c:cat>
            <c:strRef>
              <c:f>DataFig4PanelB!$A$3:$A$19</c:f>
              <c:strCache>
                <c:ptCount val="17"/>
                <c:pt idx="0">
                  <c:v>losses</c:v>
                </c:pt>
                <c:pt idx="1">
                  <c:v>p2-10</c:v>
                </c:pt>
                <c:pt idx="2">
                  <c:v>p10-20</c:v>
                </c:pt>
                <c:pt idx="3">
                  <c:v>p20-30</c:v>
                </c:pt>
                <c:pt idx="4">
                  <c:v>p30-40</c:v>
                </c:pt>
                <c:pt idx="5">
                  <c:v>p40-50</c:v>
                </c:pt>
                <c:pt idx="6">
                  <c:v>p50-60</c:v>
                </c:pt>
                <c:pt idx="7">
                  <c:v>p60-70</c:v>
                </c:pt>
                <c:pt idx="8">
                  <c:v>p70-80</c:v>
                </c:pt>
                <c:pt idx="9">
                  <c:v>p80-90</c:v>
                </c:pt>
                <c:pt idx="10">
                  <c:v>p90-95</c:v>
                </c:pt>
                <c:pt idx="11">
                  <c:v>p95-99</c:v>
                </c:pt>
                <c:pt idx="12">
                  <c:v>p99-99.5</c:v>
                </c:pt>
                <c:pt idx="13">
                  <c:v>p99.5-99.9</c:v>
                </c:pt>
                <c:pt idx="14">
                  <c:v>p99.9-99.95</c:v>
                </c:pt>
                <c:pt idx="15">
                  <c:v>p99.95-99.99</c:v>
                </c:pt>
                <c:pt idx="16">
                  <c:v>top 0.01%</c:v>
                </c:pt>
              </c:strCache>
            </c:strRef>
          </c:cat>
          <c:val>
            <c:numRef>
              <c:f>DataFig4PanelB!$B$3:$B$19</c:f>
              <c:numCache>
                <c:formatCode>0.0000</c:formatCode>
                <c:ptCount val="17"/>
                <c:pt idx="0">
                  <c:v>4.2894999496638775E-3</c:v>
                </c:pt>
                <c:pt idx="1">
                  <c:v>9.5999997574836016E-4</c:v>
                </c:pt>
                <c:pt idx="2">
                  <c:v>3.5240000579506159E-4</c:v>
                </c:pt>
                <c:pt idx="3">
                  <c:v>3.1530001433566213E-4</c:v>
                </c:pt>
                <c:pt idx="4">
                  <c:v>2.9639998683705926E-4</c:v>
                </c:pt>
                <c:pt idx="5">
                  <c:v>3.1269999453797936E-4</c:v>
                </c:pt>
                <c:pt idx="6">
                  <c:v>3.7580000935122371E-4</c:v>
                </c:pt>
                <c:pt idx="7">
                  <c:v>4.7609998728148639E-4</c:v>
                </c:pt>
                <c:pt idx="8">
                  <c:v>6.4609997207298875E-4</c:v>
                </c:pt>
                <c:pt idx="9">
                  <c:v>1.001400058157742E-3</c:v>
                </c:pt>
                <c:pt idx="10">
                  <c:v>1.9330000504851341E-3</c:v>
                </c:pt>
                <c:pt idx="11">
                  <c:v>5.4219001904129982E-3</c:v>
                </c:pt>
                <c:pt idx="12">
                  <c:v>1.5625E-2</c:v>
                </c:pt>
                <c:pt idx="13">
                  <c:v>3.2278001308441162E-2</c:v>
                </c:pt>
                <c:pt idx="14">
                  <c:v>6.8131603300571442E-2</c:v>
                </c:pt>
                <c:pt idx="15">
                  <c:v>0.11264800280332565</c:v>
                </c:pt>
                <c:pt idx="16">
                  <c:v>0.22203950583934784</c:v>
                </c:pt>
              </c:numCache>
            </c:numRef>
          </c:val>
          <c:extLst>
            <c:ext xmlns:c16="http://schemas.microsoft.com/office/drawing/2014/chart" uri="{C3380CC4-5D6E-409C-BE32-E72D297353CC}">
              <c16:uniqueId val="{00000000-4F01-41DF-9162-109B4EC65C54}"/>
            </c:ext>
          </c:extLst>
        </c:ser>
        <c:ser>
          <c:idx val="1"/>
          <c:order val="1"/>
          <c:tx>
            <c:strRef>
              <c:f>DataFig4PanelB!$C$2</c:f>
              <c:strCache>
                <c:ptCount val="1"/>
                <c:pt idx="0">
                  <c:v>haven, pass-through</c:v>
                </c:pt>
              </c:strCache>
            </c:strRef>
          </c:tx>
          <c:spPr>
            <a:solidFill>
              <a:schemeClr val="tx1">
                <a:lumMod val="85000"/>
                <a:lumOff val="15000"/>
              </a:schemeClr>
            </a:solidFill>
            <a:ln>
              <a:noFill/>
            </a:ln>
            <a:effectLst/>
          </c:spPr>
          <c:invertIfNegative val="0"/>
          <c:cat>
            <c:strRef>
              <c:f>DataFig4PanelB!$A$3:$A$19</c:f>
              <c:strCache>
                <c:ptCount val="17"/>
                <c:pt idx="0">
                  <c:v>losses</c:v>
                </c:pt>
                <c:pt idx="1">
                  <c:v>p2-10</c:v>
                </c:pt>
                <c:pt idx="2">
                  <c:v>p10-20</c:v>
                </c:pt>
                <c:pt idx="3">
                  <c:v>p20-30</c:v>
                </c:pt>
                <c:pt idx="4">
                  <c:v>p30-40</c:v>
                </c:pt>
                <c:pt idx="5">
                  <c:v>p40-50</c:v>
                </c:pt>
                <c:pt idx="6">
                  <c:v>p50-60</c:v>
                </c:pt>
                <c:pt idx="7">
                  <c:v>p60-70</c:v>
                </c:pt>
                <c:pt idx="8">
                  <c:v>p70-80</c:v>
                </c:pt>
                <c:pt idx="9">
                  <c:v>p80-90</c:v>
                </c:pt>
                <c:pt idx="10">
                  <c:v>p90-95</c:v>
                </c:pt>
                <c:pt idx="11">
                  <c:v>p95-99</c:v>
                </c:pt>
                <c:pt idx="12">
                  <c:v>p99-99.5</c:v>
                </c:pt>
                <c:pt idx="13">
                  <c:v>p99.5-99.9</c:v>
                </c:pt>
                <c:pt idx="14">
                  <c:v>p99.9-99.95</c:v>
                </c:pt>
                <c:pt idx="15">
                  <c:v>p99.95-99.99</c:v>
                </c:pt>
                <c:pt idx="16">
                  <c:v>top 0.01%</c:v>
                </c:pt>
              </c:strCache>
            </c:strRef>
          </c:cat>
          <c:val>
            <c:numRef>
              <c:f>DataFig4PanelB!$C$3:$C$19</c:f>
              <c:numCache>
                <c:formatCode>0.0000</c:formatCode>
                <c:ptCount val="17"/>
                <c:pt idx="0">
                  <c:v>2.0469099283218384E-2</c:v>
                </c:pt>
                <c:pt idx="1">
                  <c:v>2.4570000823587179E-3</c:v>
                </c:pt>
                <c:pt idx="2">
                  <c:v>1.6283999430015683E-3</c:v>
                </c:pt>
                <c:pt idx="3">
                  <c:v>1.6992000164464116E-3</c:v>
                </c:pt>
                <c:pt idx="4">
                  <c:v>1.8765999702736735E-3</c:v>
                </c:pt>
                <c:pt idx="5">
                  <c:v>2.2179000079631805E-3</c:v>
                </c:pt>
                <c:pt idx="6">
                  <c:v>3.1008999794721603E-3</c:v>
                </c:pt>
                <c:pt idx="7">
                  <c:v>4.724899772554636E-3</c:v>
                </c:pt>
                <c:pt idx="8">
                  <c:v>7.243799977004528E-3</c:v>
                </c:pt>
                <c:pt idx="9">
                  <c:v>1.1724799871444702E-2</c:v>
                </c:pt>
                <c:pt idx="10">
                  <c:v>1.9973000511527061E-2</c:v>
                </c:pt>
                <c:pt idx="11">
                  <c:v>4.3436199426651001E-2</c:v>
                </c:pt>
                <c:pt idx="12">
                  <c:v>0.10214470326900482</c:v>
                </c:pt>
                <c:pt idx="13">
                  <c:v>0.17082570493221283</c:v>
                </c:pt>
                <c:pt idx="14">
                  <c:v>0.2579210102558136</c:v>
                </c:pt>
                <c:pt idx="15">
                  <c:v>0.29875001311302185</c:v>
                </c:pt>
                <c:pt idx="16">
                  <c:v>0.34717100858688354</c:v>
                </c:pt>
              </c:numCache>
            </c:numRef>
          </c:val>
          <c:extLst>
            <c:ext xmlns:c16="http://schemas.microsoft.com/office/drawing/2014/chart" uri="{C3380CC4-5D6E-409C-BE32-E72D297353CC}">
              <c16:uniqueId val="{00000001-4F01-41DF-9162-109B4EC65C54}"/>
            </c:ext>
          </c:extLst>
        </c:ser>
        <c:ser>
          <c:idx val="2"/>
          <c:order val="2"/>
          <c:tx>
            <c:strRef>
              <c:f>DataFig4PanelB!$D$2</c:f>
              <c:strCache>
                <c:ptCount val="1"/>
                <c:pt idx="0">
                  <c:v>non-haven, individual</c:v>
                </c:pt>
              </c:strCache>
            </c:strRef>
          </c:tx>
          <c:spPr>
            <a:solidFill>
              <a:schemeClr val="accent4">
                <a:lumMod val="40000"/>
                <a:lumOff val="60000"/>
              </a:schemeClr>
            </a:solidFill>
            <a:ln>
              <a:noFill/>
            </a:ln>
            <a:effectLst/>
          </c:spPr>
          <c:invertIfNegative val="0"/>
          <c:cat>
            <c:strRef>
              <c:f>DataFig4PanelB!$A$3:$A$19</c:f>
              <c:strCache>
                <c:ptCount val="17"/>
                <c:pt idx="0">
                  <c:v>losses</c:v>
                </c:pt>
                <c:pt idx="1">
                  <c:v>p2-10</c:v>
                </c:pt>
                <c:pt idx="2">
                  <c:v>p10-20</c:v>
                </c:pt>
                <c:pt idx="3">
                  <c:v>p20-30</c:v>
                </c:pt>
                <c:pt idx="4">
                  <c:v>p30-40</c:v>
                </c:pt>
                <c:pt idx="5">
                  <c:v>p40-50</c:v>
                </c:pt>
                <c:pt idx="6">
                  <c:v>p50-60</c:v>
                </c:pt>
                <c:pt idx="7">
                  <c:v>p60-70</c:v>
                </c:pt>
                <c:pt idx="8">
                  <c:v>p70-80</c:v>
                </c:pt>
                <c:pt idx="9">
                  <c:v>p80-90</c:v>
                </c:pt>
                <c:pt idx="10">
                  <c:v>p90-95</c:v>
                </c:pt>
                <c:pt idx="11">
                  <c:v>p95-99</c:v>
                </c:pt>
                <c:pt idx="12">
                  <c:v>p99-99.5</c:v>
                </c:pt>
                <c:pt idx="13">
                  <c:v>p99.5-99.9</c:v>
                </c:pt>
                <c:pt idx="14">
                  <c:v>p99.9-99.95</c:v>
                </c:pt>
                <c:pt idx="15">
                  <c:v>p99.95-99.99</c:v>
                </c:pt>
                <c:pt idx="16">
                  <c:v>top 0.01%</c:v>
                </c:pt>
              </c:strCache>
            </c:strRef>
          </c:cat>
          <c:val>
            <c:numRef>
              <c:f>DataFig4PanelB!$D$3:$D$19</c:f>
              <c:numCache>
                <c:formatCode>0.0000</c:formatCode>
                <c:ptCount val="17"/>
                <c:pt idx="0">
                  <c:v>1.5655899420380592E-2</c:v>
                </c:pt>
                <c:pt idx="1">
                  <c:v>5.3965002298355103E-3</c:v>
                </c:pt>
                <c:pt idx="2">
                  <c:v>2.5532001163810492E-3</c:v>
                </c:pt>
                <c:pt idx="3">
                  <c:v>2.2557000629603863E-3</c:v>
                </c:pt>
                <c:pt idx="4">
                  <c:v>2.2046000231057405E-3</c:v>
                </c:pt>
                <c:pt idx="5">
                  <c:v>2.3272000253200531E-3</c:v>
                </c:pt>
                <c:pt idx="6">
                  <c:v>2.6859999634325504E-3</c:v>
                </c:pt>
                <c:pt idx="7">
                  <c:v>3.3513999078422785E-3</c:v>
                </c:pt>
                <c:pt idx="8">
                  <c:v>4.4284001924097538E-3</c:v>
                </c:pt>
                <c:pt idx="9">
                  <c:v>6.5178000368177891E-3</c:v>
                </c:pt>
                <c:pt idx="10">
                  <c:v>1.0871400125324726E-2</c:v>
                </c:pt>
                <c:pt idx="11">
                  <c:v>2.0578900352120399E-2</c:v>
                </c:pt>
                <c:pt idx="12">
                  <c:v>3.0128899961709976E-2</c:v>
                </c:pt>
                <c:pt idx="13">
                  <c:v>3.1934201717376709E-2</c:v>
                </c:pt>
                <c:pt idx="14">
                  <c:v>3.2789498567581177E-2</c:v>
                </c:pt>
                <c:pt idx="15">
                  <c:v>3.0756600201129913E-2</c:v>
                </c:pt>
                <c:pt idx="16">
                  <c:v>2.9210500419139862E-2</c:v>
                </c:pt>
              </c:numCache>
            </c:numRef>
          </c:val>
          <c:extLst>
            <c:ext xmlns:c16="http://schemas.microsoft.com/office/drawing/2014/chart" uri="{C3380CC4-5D6E-409C-BE32-E72D297353CC}">
              <c16:uniqueId val="{00000002-4F01-41DF-9162-109B4EC65C54}"/>
            </c:ext>
          </c:extLst>
        </c:ser>
        <c:ser>
          <c:idx val="3"/>
          <c:order val="3"/>
          <c:tx>
            <c:strRef>
              <c:f>DataFig4PanelB!$E$2</c:f>
              <c:strCache>
                <c:ptCount val="1"/>
                <c:pt idx="0">
                  <c:v>non-haven, pass-through</c:v>
                </c:pt>
              </c:strCache>
            </c:strRef>
          </c:tx>
          <c:spPr>
            <a:solidFill>
              <a:schemeClr val="accent1"/>
            </a:solidFill>
            <a:ln>
              <a:noFill/>
            </a:ln>
            <a:effectLst/>
          </c:spPr>
          <c:invertIfNegative val="0"/>
          <c:cat>
            <c:strRef>
              <c:f>DataFig4PanelB!$A$3:$A$19</c:f>
              <c:strCache>
                <c:ptCount val="17"/>
                <c:pt idx="0">
                  <c:v>losses</c:v>
                </c:pt>
                <c:pt idx="1">
                  <c:v>p2-10</c:v>
                </c:pt>
                <c:pt idx="2">
                  <c:v>p10-20</c:v>
                </c:pt>
                <c:pt idx="3">
                  <c:v>p20-30</c:v>
                </c:pt>
                <c:pt idx="4">
                  <c:v>p30-40</c:v>
                </c:pt>
                <c:pt idx="5">
                  <c:v>p40-50</c:v>
                </c:pt>
                <c:pt idx="6">
                  <c:v>p50-60</c:v>
                </c:pt>
                <c:pt idx="7">
                  <c:v>p60-70</c:v>
                </c:pt>
                <c:pt idx="8">
                  <c:v>p70-80</c:v>
                </c:pt>
                <c:pt idx="9">
                  <c:v>p80-90</c:v>
                </c:pt>
                <c:pt idx="10">
                  <c:v>p90-95</c:v>
                </c:pt>
                <c:pt idx="11">
                  <c:v>p95-99</c:v>
                </c:pt>
                <c:pt idx="12">
                  <c:v>p99-99.5</c:v>
                </c:pt>
                <c:pt idx="13">
                  <c:v>p99.5-99.9</c:v>
                </c:pt>
                <c:pt idx="14">
                  <c:v>p99.9-99.95</c:v>
                </c:pt>
                <c:pt idx="15">
                  <c:v>p99.95-99.99</c:v>
                </c:pt>
                <c:pt idx="16">
                  <c:v>top 0.01%</c:v>
                </c:pt>
              </c:strCache>
            </c:strRef>
          </c:cat>
          <c:val>
            <c:numRef>
              <c:f>DataFig4PanelB!$E$3:$E$19</c:f>
              <c:numCache>
                <c:formatCode>0.0000</c:formatCode>
                <c:ptCount val="17"/>
                <c:pt idx="0">
                  <c:v>4.1137998923659325E-3</c:v>
                </c:pt>
                <c:pt idx="1">
                  <c:v>1.0294000385329127E-3</c:v>
                </c:pt>
                <c:pt idx="2">
                  <c:v>2.7719998615793884E-4</c:v>
                </c:pt>
                <c:pt idx="3">
                  <c:v>1.8079999426845461E-4</c:v>
                </c:pt>
                <c:pt idx="4">
                  <c:v>1.677999971434474E-4</c:v>
                </c:pt>
                <c:pt idx="5">
                  <c:v>1.9360000442247838E-4</c:v>
                </c:pt>
                <c:pt idx="6">
                  <c:v>2.6050000451505184E-4</c:v>
                </c:pt>
                <c:pt idx="7">
                  <c:v>3.8340000901371241E-4</c:v>
                </c:pt>
                <c:pt idx="8">
                  <c:v>5.7859998196363449E-4</c:v>
                </c:pt>
                <c:pt idx="9">
                  <c:v>9.0869999257847667E-4</c:v>
                </c:pt>
                <c:pt idx="10">
                  <c:v>1.5420999843627214E-3</c:v>
                </c:pt>
                <c:pt idx="11">
                  <c:v>3.5292999818921089E-3</c:v>
                </c:pt>
                <c:pt idx="12">
                  <c:v>8.8197002187371254E-3</c:v>
                </c:pt>
                <c:pt idx="13">
                  <c:v>1.4371699653565884E-2</c:v>
                </c:pt>
                <c:pt idx="14">
                  <c:v>2.0250000059604645E-2</c:v>
                </c:pt>
                <c:pt idx="15">
                  <c:v>1.9753299653530121E-2</c:v>
                </c:pt>
                <c:pt idx="16">
                  <c:v>2.1250000223517418E-2</c:v>
                </c:pt>
              </c:numCache>
            </c:numRef>
          </c:val>
          <c:extLst>
            <c:ext xmlns:c16="http://schemas.microsoft.com/office/drawing/2014/chart" uri="{C3380CC4-5D6E-409C-BE32-E72D297353CC}">
              <c16:uniqueId val="{00000003-4F01-41DF-9162-109B4EC65C54}"/>
            </c:ext>
          </c:extLst>
        </c:ser>
        <c:dLbls>
          <c:showLegendKey val="0"/>
          <c:showVal val="0"/>
          <c:showCatName val="0"/>
          <c:showSerName val="0"/>
          <c:showPercent val="0"/>
          <c:showBubbleSize val="0"/>
        </c:dLbls>
        <c:gapWidth val="150"/>
        <c:overlap val="100"/>
        <c:axId val="635383375"/>
        <c:axId val="549622895"/>
      </c:barChart>
      <c:catAx>
        <c:axId val="6353833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9622895"/>
        <c:crosses val="autoZero"/>
        <c:auto val="1"/>
        <c:lblAlgn val="ctr"/>
        <c:lblOffset val="100"/>
        <c:noMultiLvlLbl val="0"/>
      </c:catAx>
      <c:valAx>
        <c:axId val="549622895"/>
        <c:scaling>
          <c:orientation val="minMax"/>
        </c:scaling>
        <c:delete val="0"/>
        <c:axPos val="l"/>
        <c:majorGridlines>
          <c:spPr>
            <a:ln w="9525" cap="flat" cmpd="sng" algn="ctr">
              <a:solidFill>
                <a:schemeClr val="tx1">
                  <a:lumMod val="15000"/>
                  <a:lumOff val="85000"/>
                </a:schemeClr>
              </a:solidFill>
              <a:round/>
            </a:ln>
            <a:effectLst/>
          </c:spPr>
        </c:majorGridlines>
        <c:numFmt formatCode="0.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53833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Distributiuon of assets</a:t>
            </a:r>
            <a:r>
              <a:rPr lang="en-US" baseline="0"/>
              <a:t> held directly and through pass-through entities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DataFig5PanelA!$B$2</c:f>
              <c:strCache>
                <c:ptCount val="1"/>
                <c:pt idx="0">
                  <c:v>individual</c:v>
                </c:pt>
              </c:strCache>
            </c:strRef>
          </c:tx>
          <c:spPr>
            <a:solidFill>
              <a:schemeClr val="tx1">
                <a:lumMod val="85000"/>
                <a:lumOff val="15000"/>
              </a:schemeClr>
            </a:solidFill>
            <a:ln>
              <a:noFill/>
            </a:ln>
            <a:effectLst/>
          </c:spPr>
          <c:invertIfNegative val="0"/>
          <c:cat>
            <c:strRef>
              <c:f>DataFig5PanelA!$A$3:$A$18</c:f>
              <c:strCache>
                <c:ptCount val="16"/>
                <c:pt idx="0">
                  <c:v>losses</c:v>
                </c:pt>
                <c:pt idx="1">
                  <c:v>p2-10</c:v>
                </c:pt>
                <c:pt idx="2">
                  <c:v>p10-20</c:v>
                </c:pt>
                <c:pt idx="3">
                  <c:v>p20-30</c:v>
                </c:pt>
                <c:pt idx="4">
                  <c:v>p30-40</c:v>
                </c:pt>
                <c:pt idx="5">
                  <c:v>p40-50</c:v>
                </c:pt>
                <c:pt idx="6">
                  <c:v>p50-60</c:v>
                </c:pt>
                <c:pt idx="7">
                  <c:v>p60-70</c:v>
                </c:pt>
                <c:pt idx="8">
                  <c:v>p70-80</c:v>
                </c:pt>
                <c:pt idx="9">
                  <c:v>p80-90</c:v>
                </c:pt>
                <c:pt idx="10">
                  <c:v>p90-95</c:v>
                </c:pt>
                <c:pt idx="11">
                  <c:v>p95-99</c:v>
                </c:pt>
                <c:pt idx="12">
                  <c:v>p99-99.5</c:v>
                </c:pt>
                <c:pt idx="13">
                  <c:v>p99.5-99.9</c:v>
                </c:pt>
                <c:pt idx="14">
                  <c:v>p99.95-99.99</c:v>
                </c:pt>
                <c:pt idx="15">
                  <c:v>top 0.01%</c:v>
                </c:pt>
              </c:strCache>
            </c:strRef>
          </c:cat>
          <c:val>
            <c:numRef>
              <c:f>DataFig5PanelA!$B$3:$B$18</c:f>
              <c:numCache>
                <c:formatCode>0.0000</c:formatCode>
                <c:ptCount val="16"/>
                <c:pt idx="0">
                  <c:v>3.2194618135690689E-2</c:v>
                </c:pt>
                <c:pt idx="1">
                  <c:v>0.10678937286138535</c:v>
                </c:pt>
                <c:pt idx="2">
                  <c:v>2.3890869691967964E-2</c:v>
                </c:pt>
                <c:pt idx="3">
                  <c:v>2.6927368715405464E-2</c:v>
                </c:pt>
                <c:pt idx="4">
                  <c:v>2.2003173828125E-2</c:v>
                </c:pt>
                <c:pt idx="5">
                  <c:v>1.1970064602792263E-2</c:v>
                </c:pt>
                <c:pt idx="6">
                  <c:v>4.889008030295372E-2</c:v>
                </c:pt>
                <c:pt idx="7">
                  <c:v>1.6809813678264618E-2</c:v>
                </c:pt>
                <c:pt idx="8">
                  <c:v>2.5570971891283989E-2</c:v>
                </c:pt>
                <c:pt idx="9">
                  <c:v>4.2785417288541794E-2</c:v>
                </c:pt>
                <c:pt idx="10">
                  <c:v>7.5701333582401276E-2</c:v>
                </c:pt>
                <c:pt idx="11">
                  <c:v>7.6739303767681122E-2</c:v>
                </c:pt>
                <c:pt idx="12">
                  <c:v>4.2679861187934875E-2</c:v>
                </c:pt>
                <c:pt idx="13">
                  <c:v>0.15887956321239471</c:v>
                </c:pt>
                <c:pt idx="14">
                  <c:v>0.14988969266414642</c:v>
                </c:pt>
                <c:pt idx="15">
                  <c:v>0.138278529047966</c:v>
                </c:pt>
              </c:numCache>
            </c:numRef>
          </c:val>
          <c:extLst>
            <c:ext xmlns:c16="http://schemas.microsoft.com/office/drawing/2014/chart" uri="{C3380CC4-5D6E-409C-BE32-E72D297353CC}">
              <c16:uniqueId val="{00000000-D399-46DC-B0D2-0FDEE4456417}"/>
            </c:ext>
          </c:extLst>
        </c:ser>
        <c:ser>
          <c:idx val="1"/>
          <c:order val="1"/>
          <c:tx>
            <c:strRef>
              <c:f>DataFig5PanelA!$C$2</c:f>
              <c:strCache>
                <c:ptCount val="1"/>
                <c:pt idx="0">
                  <c:v>pass-through</c:v>
                </c:pt>
              </c:strCache>
            </c:strRef>
          </c:tx>
          <c:spPr>
            <a:solidFill>
              <a:schemeClr val="accent1"/>
            </a:solidFill>
            <a:ln>
              <a:noFill/>
            </a:ln>
            <a:effectLst/>
          </c:spPr>
          <c:invertIfNegative val="0"/>
          <c:cat>
            <c:strRef>
              <c:f>DataFig5PanelA!$A$3:$A$18</c:f>
              <c:strCache>
                <c:ptCount val="16"/>
                <c:pt idx="0">
                  <c:v>losses</c:v>
                </c:pt>
                <c:pt idx="1">
                  <c:v>p2-10</c:v>
                </c:pt>
                <c:pt idx="2">
                  <c:v>p10-20</c:v>
                </c:pt>
                <c:pt idx="3">
                  <c:v>p20-30</c:v>
                </c:pt>
                <c:pt idx="4">
                  <c:v>p30-40</c:v>
                </c:pt>
                <c:pt idx="5">
                  <c:v>p40-50</c:v>
                </c:pt>
                <c:pt idx="6">
                  <c:v>p50-60</c:v>
                </c:pt>
                <c:pt idx="7">
                  <c:v>p60-70</c:v>
                </c:pt>
                <c:pt idx="8">
                  <c:v>p70-80</c:v>
                </c:pt>
                <c:pt idx="9">
                  <c:v>p80-90</c:v>
                </c:pt>
                <c:pt idx="10">
                  <c:v>p90-95</c:v>
                </c:pt>
                <c:pt idx="11">
                  <c:v>p95-99</c:v>
                </c:pt>
                <c:pt idx="12">
                  <c:v>p99-99.5</c:v>
                </c:pt>
                <c:pt idx="13">
                  <c:v>p99.5-99.9</c:v>
                </c:pt>
                <c:pt idx="14">
                  <c:v>p99.95-99.99</c:v>
                </c:pt>
                <c:pt idx="15">
                  <c:v>top 0.01%</c:v>
                </c:pt>
              </c:strCache>
            </c:strRef>
          </c:cat>
          <c:val>
            <c:numRef>
              <c:f>DataFig5PanelA!$C$3:$C$18</c:f>
              <c:numCache>
                <c:formatCode>0.0000</c:formatCode>
                <c:ptCount val="16"/>
                <c:pt idx="0">
                  <c:v>2.0779788494110107E-2</c:v>
                </c:pt>
                <c:pt idx="1">
                  <c:v>9.3362163752317429E-3</c:v>
                </c:pt>
                <c:pt idx="2">
                  <c:v>5.7352217845618725E-3</c:v>
                </c:pt>
                <c:pt idx="3">
                  <c:v>1.9963108003139496E-2</c:v>
                </c:pt>
                <c:pt idx="4">
                  <c:v>1.5233018435537815E-2</c:v>
                </c:pt>
                <c:pt idx="5">
                  <c:v>1.2411625124514103E-2</c:v>
                </c:pt>
                <c:pt idx="6">
                  <c:v>6.654906552284956E-3</c:v>
                </c:pt>
                <c:pt idx="7">
                  <c:v>1.715228334069252E-2</c:v>
                </c:pt>
                <c:pt idx="8">
                  <c:v>1.3148590922355652E-2</c:v>
                </c:pt>
                <c:pt idx="9">
                  <c:v>3.1137438490986824E-2</c:v>
                </c:pt>
                <c:pt idx="10">
                  <c:v>2.2254079580307007E-2</c:v>
                </c:pt>
                <c:pt idx="11">
                  <c:v>3.1707093119621277E-2</c:v>
                </c:pt>
                <c:pt idx="12">
                  <c:v>6.5456338226795197E-2</c:v>
                </c:pt>
                <c:pt idx="13">
                  <c:v>8.8045403361320496E-2</c:v>
                </c:pt>
                <c:pt idx="14">
                  <c:v>0.17881366610527039</c:v>
                </c:pt>
                <c:pt idx="15">
                  <c:v>0.46217116713523865</c:v>
                </c:pt>
              </c:numCache>
            </c:numRef>
          </c:val>
          <c:extLst>
            <c:ext xmlns:c16="http://schemas.microsoft.com/office/drawing/2014/chart" uri="{C3380CC4-5D6E-409C-BE32-E72D297353CC}">
              <c16:uniqueId val="{00000001-D399-46DC-B0D2-0FDEE4456417}"/>
            </c:ext>
          </c:extLst>
        </c:ser>
        <c:dLbls>
          <c:showLegendKey val="0"/>
          <c:showVal val="0"/>
          <c:showCatName val="0"/>
          <c:showSerName val="0"/>
          <c:showPercent val="0"/>
          <c:showBubbleSize val="0"/>
        </c:dLbls>
        <c:gapWidth val="150"/>
        <c:axId val="297816799"/>
        <c:axId val="1444978191"/>
      </c:barChart>
      <c:lineChart>
        <c:grouping val="standard"/>
        <c:varyColors val="0"/>
        <c:ser>
          <c:idx val="2"/>
          <c:order val="2"/>
          <c:tx>
            <c:strRef>
              <c:f>DataFig5PanelA!$D$2</c:f>
              <c:strCache>
                <c:ptCount val="1"/>
                <c:pt idx="0">
                  <c:v>total</c:v>
                </c:pt>
              </c:strCache>
            </c:strRef>
          </c:tx>
          <c:spPr>
            <a:ln w="28575" cap="rnd">
              <a:solidFill>
                <a:srgbClr val="C00000"/>
              </a:solidFill>
              <a:prstDash val="sysDash"/>
              <a:round/>
            </a:ln>
            <a:effectLst/>
          </c:spPr>
          <c:marker>
            <c:symbol val="circle"/>
            <c:size val="8"/>
            <c:spPr>
              <a:solidFill>
                <a:srgbClr val="C00000"/>
              </a:solidFill>
              <a:ln w="9525">
                <a:solidFill>
                  <a:srgbClr val="C00000"/>
                </a:solidFill>
              </a:ln>
              <a:effectLst/>
            </c:spPr>
          </c:marker>
          <c:cat>
            <c:strRef>
              <c:f>DataFig5PanelA!$A$3:$A$18</c:f>
              <c:strCache>
                <c:ptCount val="16"/>
                <c:pt idx="0">
                  <c:v>losses</c:v>
                </c:pt>
                <c:pt idx="1">
                  <c:v>p2-10</c:v>
                </c:pt>
                <c:pt idx="2">
                  <c:v>p10-20</c:v>
                </c:pt>
                <c:pt idx="3">
                  <c:v>p20-30</c:v>
                </c:pt>
                <c:pt idx="4">
                  <c:v>p30-40</c:v>
                </c:pt>
                <c:pt idx="5">
                  <c:v>p40-50</c:v>
                </c:pt>
                <c:pt idx="6">
                  <c:v>p50-60</c:v>
                </c:pt>
                <c:pt idx="7">
                  <c:v>p60-70</c:v>
                </c:pt>
                <c:pt idx="8">
                  <c:v>p70-80</c:v>
                </c:pt>
                <c:pt idx="9">
                  <c:v>p80-90</c:v>
                </c:pt>
                <c:pt idx="10">
                  <c:v>p90-95</c:v>
                </c:pt>
                <c:pt idx="11">
                  <c:v>p95-99</c:v>
                </c:pt>
                <c:pt idx="12">
                  <c:v>p99-99.5</c:v>
                </c:pt>
                <c:pt idx="13">
                  <c:v>p99.5-99.9</c:v>
                </c:pt>
                <c:pt idx="14">
                  <c:v>p99.95-99.99</c:v>
                </c:pt>
                <c:pt idx="15">
                  <c:v>top 0.01%</c:v>
                </c:pt>
              </c:strCache>
            </c:strRef>
          </c:cat>
          <c:val>
            <c:numRef>
              <c:f>DataFig5PanelA!$D$3:$D$18</c:f>
              <c:numCache>
                <c:formatCode>0.0000</c:formatCode>
                <c:ptCount val="16"/>
                <c:pt idx="0">
                  <c:v>2.653878927230835E-2</c:v>
                </c:pt>
                <c:pt idx="1">
                  <c:v>5.8503210544586182E-2</c:v>
                </c:pt>
                <c:pt idx="2">
                  <c:v>1.4895095489919186E-2</c:v>
                </c:pt>
                <c:pt idx="3">
                  <c:v>2.3476710543036461E-2</c:v>
                </c:pt>
                <c:pt idx="4">
                  <c:v>1.8648693338036537E-2</c:v>
                </c:pt>
                <c:pt idx="5">
                  <c:v>1.2188849039375782E-2</c:v>
                </c:pt>
                <c:pt idx="6">
                  <c:v>2.7963364496827126E-2</c:v>
                </c:pt>
                <c:pt idx="7">
                  <c:v>1.6979500651359558E-2</c:v>
                </c:pt>
                <c:pt idx="8">
                  <c:v>1.9415920600295067E-2</c:v>
                </c:pt>
                <c:pt idx="9">
                  <c:v>3.701406717300415E-2</c:v>
                </c:pt>
                <c:pt idx="10">
                  <c:v>4.9219246953725815E-2</c:v>
                </c:pt>
                <c:pt idx="11">
                  <c:v>5.4426711052656174E-2</c:v>
                </c:pt>
                <c:pt idx="12">
                  <c:v>5.3965166211128235E-2</c:v>
                </c:pt>
                <c:pt idx="13">
                  <c:v>0.12378259748220444</c:v>
                </c:pt>
                <c:pt idx="14">
                  <c:v>0.16422097384929657</c:v>
                </c:pt>
                <c:pt idx="15">
                  <c:v>0.29876109957695007</c:v>
                </c:pt>
              </c:numCache>
            </c:numRef>
          </c:val>
          <c:smooth val="0"/>
          <c:extLst>
            <c:ext xmlns:c16="http://schemas.microsoft.com/office/drawing/2014/chart" uri="{C3380CC4-5D6E-409C-BE32-E72D297353CC}">
              <c16:uniqueId val="{00000002-D399-46DC-B0D2-0FDEE4456417}"/>
            </c:ext>
          </c:extLst>
        </c:ser>
        <c:dLbls>
          <c:showLegendKey val="0"/>
          <c:showVal val="0"/>
          <c:showCatName val="0"/>
          <c:showSerName val="0"/>
          <c:showPercent val="0"/>
          <c:showBubbleSize val="0"/>
        </c:dLbls>
        <c:marker val="1"/>
        <c:smooth val="0"/>
        <c:axId val="297816799"/>
        <c:axId val="1444978191"/>
      </c:lineChart>
      <c:catAx>
        <c:axId val="2978167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44978191"/>
        <c:crosses val="autoZero"/>
        <c:auto val="1"/>
        <c:lblAlgn val="ctr"/>
        <c:lblOffset val="100"/>
        <c:noMultiLvlLbl val="0"/>
      </c:catAx>
      <c:valAx>
        <c:axId val="1444978191"/>
        <c:scaling>
          <c:orientation val="minMax"/>
        </c:scaling>
        <c:delete val="0"/>
        <c:axPos val="l"/>
        <c:majorGridlines>
          <c:spPr>
            <a:ln w="9525" cap="flat" cmpd="sng" algn="ctr">
              <a:solidFill>
                <a:schemeClr val="tx1">
                  <a:lumMod val="15000"/>
                  <a:lumOff val="85000"/>
                </a:schemeClr>
              </a:solidFill>
              <a:round/>
            </a:ln>
            <a:effectLst/>
          </c:spPr>
        </c:majorGridlines>
        <c:numFmt formatCode="0.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78167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rnd" cmpd="sng" algn="ctr">
      <a:solidFill>
        <a:schemeClr val="tx1">
          <a:lumMod val="15000"/>
          <a:lumOff val="85000"/>
        </a:schemeClr>
      </a:solidFill>
      <a:prstDash val="sysDash"/>
      <a:round/>
    </a:ln>
    <a:effectLst/>
  </c:spPr>
  <c:txPr>
    <a:bodyPr/>
    <a:lstStyle/>
    <a:p>
      <a:pPr>
        <a:defRPr/>
      </a:pPr>
      <a:endParaRPr lang="en-US"/>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Distribution of assets held in havens and held in non-havens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DataFig5PanelB!$B$2</c:f>
              <c:strCache>
                <c:ptCount val="1"/>
                <c:pt idx="0">
                  <c:v>non-haven</c:v>
                </c:pt>
              </c:strCache>
            </c:strRef>
          </c:tx>
          <c:spPr>
            <a:solidFill>
              <a:schemeClr val="accent1"/>
            </a:solidFill>
            <a:ln>
              <a:noFill/>
            </a:ln>
            <a:effectLst/>
          </c:spPr>
          <c:invertIfNegative val="0"/>
          <c:cat>
            <c:strRef>
              <c:f>DataFig5PanelB!$A$3:$A$18</c:f>
              <c:strCache>
                <c:ptCount val="16"/>
                <c:pt idx="0">
                  <c:v>losses</c:v>
                </c:pt>
                <c:pt idx="1">
                  <c:v>p2-10</c:v>
                </c:pt>
                <c:pt idx="2">
                  <c:v>p10-20</c:v>
                </c:pt>
                <c:pt idx="3">
                  <c:v>p20-30</c:v>
                </c:pt>
                <c:pt idx="4">
                  <c:v>p30-40</c:v>
                </c:pt>
                <c:pt idx="5">
                  <c:v>p40-50</c:v>
                </c:pt>
                <c:pt idx="6">
                  <c:v>p50-60</c:v>
                </c:pt>
                <c:pt idx="7">
                  <c:v>p60-70</c:v>
                </c:pt>
                <c:pt idx="8">
                  <c:v>p70-80</c:v>
                </c:pt>
                <c:pt idx="9">
                  <c:v>p80-90</c:v>
                </c:pt>
                <c:pt idx="10">
                  <c:v>p90-95</c:v>
                </c:pt>
                <c:pt idx="11">
                  <c:v>p95-99</c:v>
                </c:pt>
                <c:pt idx="12">
                  <c:v>p99-99.5</c:v>
                </c:pt>
                <c:pt idx="13">
                  <c:v>p99.5-99.9</c:v>
                </c:pt>
                <c:pt idx="14">
                  <c:v>p99.95-99.99</c:v>
                </c:pt>
                <c:pt idx="15">
                  <c:v>top 0.01%</c:v>
                </c:pt>
              </c:strCache>
            </c:strRef>
          </c:cat>
          <c:val>
            <c:numRef>
              <c:f>DataFig5PanelB!$B$3:$B$18</c:f>
              <c:numCache>
                <c:formatCode>0.0000</c:formatCode>
                <c:ptCount val="16"/>
                <c:pt idx="0">
                  <c:v>2.508736215531826E-2</c:v>
                </c:pt>
                <c:pt idx="1">
                  <c:v>6.3337832689285278E-2</c:v>
                </c:pt>
                <c:pt idx="2">
                  <c:v>2.4965379387140274E-2</c:v>
                </c:pt>
                <c:pt idx="3">
                  <c:v>2.3569751530885696E-2</c:v>
                </c:pt>
                <c:pt idx="4">
                  <c:v>1.2610429897904396E-2</c:v>
                </c:pt>
                <c:pt idx="5">
                  <c:v>1.8810920417308807E-2</c:v>
                </c:pt>
                <c:pt idx="6">
                  <c:v>3.3026427030563354E-2</c:v>
                </c:pt>
                <c:pt idx="7">
                  <c:v>2.3320890963077545E-2</c:v>
                </c:pt>
                <c:pt idx="8">
                  <c:v>3.1102577224373817E-2</c:v>
                </c:pt>
                <c:pt idx="9">
                  <c:v>6.7189261317253113E-2</c:v>
                </c:pt>
                <c:pt idx="10">
                  <c:v>5.4484464228153229E-2</c:v>
                </c:pt>
                <c:pt idx="11">
                  <c:v>8.3173826336860657E-2</c:v>
                </c:pt>
                <c:pt idx="12">
                  <c:v>0.11177112907171249</c:v>
                </c:pt>
                <c:pt idx="13">
                  <c:v>8.8668875396251678E-2</c:v>
                </c:pt>
                <c:pt idx="14">
                  <c:v>0.1141878217458725</c:v>
                </c:pt>
                <c:pt idx="15">
                  <c:v>0.22469304502010345</c:v>
                </c:pt>
              </c:numCache>
            </c:numRef>
          </c:val>
          <c:extLst>
            <c:ext xmlns:c16="http://schemas.microsoft.com/office/drawing/2014/chart" uri="{C3380CC4-5D6E-409C-BE32-E72D297353CC}">
              <c16:uniqueId val="{00000000-EE2D-4C15-B573-2EADE573C555}"/>
            </c:ext>
          </c:extLst>
        </c:ser>
        <c:ser>
          <c:idx val="1"/>
          <c:order val="1"/>
          <c:tx>
            <c:strRef>
              <c:f>DataFig5PanelB!$C$2</c:f>
              <c:strCache>
                <c:ptCount val="1"/>
                <c:pt idx="0">
                  <c:v>haven</c:v>
                </c:pt>
              </c:strCache>
            </c:strRef>
          </c:tx>
          <c:spPr>
            <a:solidFill>
              <a:schemeClr val="tx1">
                <a:lumMod val="85000"/>
                <a:lumOff val="15000"/>
              </a:schemeClr>
            </a:solidFill>
            <a:ln>
              <a:noFill/>
            </a:ln>
            <a:effectLst/>
          </c:spPr>
          <c:invertIfNegative val="0"/>
          <c:cat>
            <c:strRef>
              <c:f>DataFig5PanelB!$A$3:$A$18</c:f>
              <c:strCache>
                <c:ptCount val="16"/>
                <c:pt idx="0">
                  <c:v>losses</c:v>
                </c:pt>
                <c:pt idx="1">
                  <c:v>p2-10</c:v>
                </c:pt>
                <c:pt idx="2">
                  <c:v>p10-20</c:v>
                </c:pt>
                <c:pt idx="3">
                  <c:v>p20-30</c:v>
                </c:pt>
                <c:pt idx="4">
                  <c:v>p30-40</c:v>
                </c:pt>
                <c:pt idx="5">
                  <c:v>p40-50</c:v>
                </c:pt>
                <c:pt idx="6">
                  <c:v>p50-60</c:v>
                </c:pt>
                <c:pt idx="7">
                  <c:v>p60-70</c:v>
                </c:pt>
                <c:pt idx="8">
                  <c:v>p70-80</c:v>
                </c:pt>
                <c:pt idx="9">
                  <c:v>p80-90</c:v>
                </c:pt>
                <c:pt idx="10">
                  <c:v>p90-95</c:v>
                </c:pt>
                <c:pt idx="11">
                  <c:v>p95-99</c:v>
                </c:pt>
                <c:pt idx="12">
                  <c:v>p99-99.5</c:v>
                </c:pt>
                <c:pt idx="13">
                  <c:v>p99.5-99.9</c:v>
                </c:pt>
                <c:pt idx="14">
                  <c:v>p99.95-99.99</c:v>
                </c:pt>
                <c:pt idx="15">
                  <c:v>top 0.01%</c:v>
                </c:pt>
              </c:strCache>
            </c:strRef>
          </c:cat>
          <c:val>
            <c:numRef>
              <c:f>DataFig5PanelB!$C$3:$C$18</c:f>
              <c:numCache>
                <c:formatCode>0.0000</c:formatCode>
                <c:ptCount val="16"/>
                <c:pt idx="0">
                  <c:v>2.7186352759599686E-2</c:v>
                </c:pt>
                <c:pt idx="1">
                  <c:v>5.6346215307712555E-2</c:v>
                </c:pt>
                <c:pt idx="2">
                  <c:v>1.0402181185781956E-2</c:v>
                </c:pt>
                <c:pt idx="3">
                  <c:v>2.34351996332407E-2</c:v>
                </c:pt>
                <c:pt idx="4">
                  <c:v>2.1342696622014046E-2</c:v>
                </c:pt>
                <c:pt idx="5">
                  <c:v>9.2343743890523911E-3</c:v>
                </c:pt>
                <c:pt idx="6">
                  <c:v>2.5704450905323029E-2</c:v>
                </c:pt>
                <c:pt idx="7">
                  <c:v>1.4150252565741539E-2</c:v>
                </c:pt>
                <c:pt idx="8">
                  <c:v>1.420185249298811E-2</c:v>
                </c:pt>
                <c:pt idx="9">
                  <c:v>2.3551234975457191E-2</c:v>
                </c:pt>
                <c:pt idx="10">
                  <c:v>4.6870142221450806E-2</c:v>
                </c:pt>
                <c:pt idx="11">
                  <c:v>4.1601020842790604E-2</c:v>
                </c:pt>
                <c:pt idx="12">
                  <c:v>2.8174711391329765E-2</c:v>
                </c:pt>
                <c:pt idx="13">
                  <c:v>0.13944879174232483</c:v>
                </c:pt>
                <c:pt idx="14">
                  <c:v>0.18654355406761169</c:v>
                </c:pt>
                <c:pt idx="15">
                  <c:v>0.33180698752403259</c:v>
                </c:pt>
              </c:numCache>
            </c:numRef>
          </c:val>
          <c:extLst>
            <c:ext xmlns:c16="http://schemas.microsoft.com/office/drawing/2014/chart" uri="{C3380CC4-5D6E-409C-BE32-E72D297353CC}">
              <c16:uniqueId val="{00000001-EE2D-4C15-B573-2EADE573C555}"/>
            </c:ext>
          </c:extLst>
        </c:ser>
        <c:dLbls>
          <c:showLegendKey val="0"/>
          <c:showVal val="0"/>
          <c:showCatName val="0"/>
          <c:showSerName val="0"/>
          <c:showPercent val="0"/>
          <c:showBubbleSize val="0"/>
        </c:dLbls>
        <c:gapWidth val="219"/>
        <c:overlap val="-27"/>
        <c:axId val="635390095"/>
        <c:axId val="295572783"/>
      </c:barChart>
      <c:lineChart>
        <c:grouping val="standard"/>
        <c:varyColors val="0"/>
        <c:ser>
          <c:idx val="2"/>
          <c:order val="2"/>
          <c:tx>
            <c:strRef>
              <c:f>DataFig5PanelB!$D$2</c:f>
              <c:strCache>
                <c:ptCount val="1"/>
                <c:pt idx="0">
                  <c:v>total</c:v>
                </c:pt>
              </c:strCache>
            </c:strRef>
          </c:tx>
          <c:spPr>
            <a:ln w="28575" cap="rnd">
              <a:solidFill>
                <a:srgbClr val="C00000"/>
              </a:solidFill>
              <a:prstDash val="sysDash"/>
              <a:round/>
            </a:ln>
            <a:effectLst/>
          </c:spPr>
          <c:marker>
            <c:symbol val="circle"/>
            <c:size val="8"/>
            <c:spPr>
              <a:solidFill>
                <a:srgbClr val="C00000"/>
              </a:solidFill>
              <a:ln w="9525">
                <a:solidFill>
                  <a:srgbClr val="C00000"/>
                </a:solidFill>
              </a:ln>
              <a:effectLst/>
            </c:spPr>
          </c:marker>
          <c:cat>
            <c:strRef>
              <c:f>DataFig5PanelB!$A$3:$A$18</c:f>
              <c:strCache>
                <c:ptCount val="16"/>
                <c:pt idx="0">
                  <c:v>losses</c:v>
                </c:pt>
                <c:pt idx="1">
                  <c:v>p2-10</c:v>
                </c:pt>
                <c:pt idx="2">
                  <c:v>p10-20</c:v>
                </c:pt>
                <c:pt idx="3">
                  <c:v>p20-30</c:v>
                </c:pt>
                <c:pt idx="4">
                  <c:v>p30-40</c:v>
                </c:pt>
                <c:pt idx="5">
                  <c:v>p40-50</c:v>
                </c:pt>
                <c:pt idx="6">
                  <c:v>p50-60</c:v>
                </c:pt>
                <c:pt idx="7">
                  <c:v>p60-70</c:v>
                </c:pt>
                <c:pt idx="8">
                  <c:v>p70-80</c:v>
                </c:pt>
                <c:pt idx="9">
                  <c:v>p80-90</c:v>
                </c:pt>
                <c:pt idx="10">
                  <c:v>p90-95</c:v>
                </c:pt>
                <c:pt idx="11">
                  <c:v>p95-99</c:v>
                </c:pt>
                <c:pt idx="12">
                  <c:v>p99-99.5</c:v>
                </c:pt>
                <c:pt idx="13">
                  <c:v>p99.5-99.9</c:v>
                </c:pt>
                <c:pt idx="14">
                  <c:v>p99.95-99.99</c:v>
                </c:pt>
                <c:pt idx="15">
                  <c:v>top 0.01%</c:v>
                </c:pt>
              </c:strCache>
            </c:strRef>
          </c:cat>
          <c:val>
            <c:numRef>
              <c:f>DataFig5PanelB!$D$3:$D$18</c:f>
              <c:numCache>
                <c:formatCode>0.0000</c:formatCode>
                <c:ptCount val="16"/>
                <c:pt idx="0">
                  <c:v>2.653878927230835E-2</c:v>
                </c:pt>
                <c:pt idx="1">
                  <c:v>5.8503210544586182E-2</c:v>
                </c:pt>
                <c:pt idx="2">
                  <c:v>1.4895095489919186E-2</c:v>
                </c:pt>
                <c:pt idx="3">
                  <c:v>2.3476710543036461E-2</c:v>
                </c:pt>
                <c:pt idx="4">
                  <c:v>1.8648693338036537E-2</c:v>
                </c:pt>
                <c:pt idx="5">
                  <c:v>1.2188849039375782E-2</c:v>
                </c:pt>
                <c:pt idx="6">
                  <c:v>2.7963364496827126E-2</c:v>
                </c:pt>
                <c:pt idx="7">
                  <c:v>1.6979500651359558E-2</c:v>
                </c:pt>
                <c:pt idx="8">
                  <c:v>1.9415920600295067E-2</c:v>
                </c:pt>
                <c:pt idx="9">
                  <c:v>3.701406717300415E-2</c:v>
                </c:pt>
                <c:pt idx="10">
                  <c:v>4.9219246953725815E-2</c:v>
                </c:pt>
                <c:pt idx="11">
                  <c:v>5.4426711052656174E-2</c:v>
                </c:pt>
                <c:pt idx="12">
                  <c:v>5.3965166211128235E-2</c:v>
                </c:pt>
                <c:pt idx="13">
                  <c:v>0.12378259748220444</c:v>
                </c:pt>
                <c:pt idx="14">
                  <c:v>0.16422097384929657</c:v>
                </c:pt>
                <c:pt idx="15">
                  <c:v>0.29876109957695007</c:v>
                </c:pt>
              </c:numCache>
            </c:numRef>
          </c:val>
          <c:smooth val="0"/>
          <c:extLst>
            <c:ext xmlns:c16="http://schemas.microsoft.com/office/drawing/2014/chart" uri="{C3380CC4-5D6E-409C-BE32-E72D297353CC}">
              <c16:uniqueId val="{00000002-EE2D-4C15-B573-2EADE573C555}"/>
            </c:ext>
          </c:extLst>
        </c:ser>
        <c:dLbls>
          <c:showLegendKey val="0"/>
          <c:showVal val="0"/>
          <c:showCatName val="0"/>
          <c:showSerName val="0"/>
          <c:showPercent val="0"/>
          <c:showBubbleSize val="0"/>
        </c:dLbls>
        <c:marker val="1"/>
        <c:smooth val="0"/>
        <c:axId val="635390095"/>
        <c:axId val="295572783"/>
      </c:lineChart>
      <c:catAx>
        <c:axId val="6353900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5572783"/>
        <c:crosses val="autoZero"/>
        <c:auto val="1"/>
        <c:lblAlgn val="ctr"/>
        <c:lblOffset val="100"/>
        <c:noMultiLvlLbl val="0"/>
      </c:catAx>
      <c:valAx>
        <c:axId val="295572783"/>
        <c:scaling>
          <c:orientation val="minMax"/>
        </c:scaling>
        <c:delete val="0"/>
        <c:axPos val="l"/>
        <c:majorGridlines>
          <c:spPr>
            <a:ln w="9525" cap="flat" cmpd="sng" algn="ctr">
              <a:solidFill>
                <a:schemeClr val="tx1">
                  <a:lumMod val="15000"/>
                  <a:lumOff val="85000"/>
                </a:schemeClr>
              </a:solidFill>
              <a:round/>
            </a:ln>
            <a:effectLst/>
          </c:spPr>
        </c:majorGridlines>
        <c:numFmt formatCode="0.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53900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Distribution of total assets held directly and through pass-through entities, in havens and non-havens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DataFig5PanelC!$B$2</c:f>
              <c:strCache>
                <c:ptCount val="1"/>
                <c:pt idx="0">
                  <c:v>haven, individual</c:v>
                </c:pt>
              </c:strCache>
            </c:strRef>
          </c:tx>
          <c:spPr>
            <a:solidFill>
              <a:schemeClr val="bg1">
                <a:lumMod val="50000"/>
              </a:schemeClr>
            </a:solidFill>
            <a:ln>
              <a:noFill/>
            </a:ln>
            <a:effectLst/>
          </c:spPr>
          <c:invertIfNegative val="0"/>
          <c:cat>
            <c:strRef>
              <c:f>DataFig5PanelC!$A$3:$A$18</c:f>
              <c:strCache>
                <c:ptCount val="16"/>
                <c:pt idx="0">
                  <c:v>losses</c:v>
                </c:pt>
                <c:pt idx="1">
                  <c:v>p2-10</c:v>
                </c:pt>
                <c:pt idx="2">
                  <c:v>p10-20</c:v>
                </c:pt>
                <c:pt idx="3">
                  <c:v>p20-30</c:v>
                </c:pt>
                <c:pt idx="4">
                  <c:v>p30-40</c:v>
                </c:pt>
                <c:pt idx="5">
                  <c:v>p40-50</c:v>
                </c:pt>
                <c:pt idx="6">
                  <c:v>p50-60</c:v>
                </c:pt>
                <c:pt idx="7">
                  <c:v>p60-70</c:v>
                </c:pt>
                <c:pt idx="8">
                  <c:v>p70-80</c:v>
                </c:pt>
                <c:pt idx="9">
                  <c:v>p80-90</c:v>
                </c:pt>
                <c:pt idx="10">
                  <c:v>p90-95</c:v>
                </c:pt>
                <c:pt idx="11">
                  <c:v>p95-99</c:v>
                </c:pt>
                <c:pt idx="12">
                  <c:v>p99-99.5</c:v>
                </c:pt>
                <c:pt idx="13">
                  <c:v>p99.5-99.9</c:v>
                </c:pt>
                <c:pt idx="14">
                  <c:v>p99.95-99.99</c:v>
                </c:pt>
                <c:pt idx="15">
                  <c:v>top 0.01%</c:v>
                </c:pt>
              </c:strCache>
            </c:strRef>
          </c:cat>
          <c:val>
            <c:numRef>
              <c:f>DataFig5PanelC!$B$3:$B$18</c:f>
              <c:numCache>
                <c:formatCode>0.0000</c:formatCode>
                <c:ptCount val="16"/>
                <c:pt idx="0">
                  <c:v>1.1006053537130356E-2</c:v>
                </c:pt>
                <c:pt idx="1">
                  <c:v>3.6588914692401886E-2</c:v>
                </c:pt>
                <c:pt idx="2">
                  <c:v>4.6873362734913826E-3</c:v>
                </c:pt>
                <c:pt idx="3">
                  <c:v>1.0308766737580299E-2</c:v>
                </c:pt>
                <c:pt idx="4">
                  <c:v>8.0444486811757088E-3</c:v>
                </c:pt>
                <c:pt idx="5">
                  <c:v>2.1752931643277407E-3</c:v>
                </c:pt>
                <c:pt idx="6">
                  <c:v>1.5217199921607971E-2</c:v>
                </c:pt>
                <c:pt idx="7">
                  <c:v>2.4594978895038366E-3</c:v>
                </c:pt>
                <c:pt idx="8">
                  <c:v>4.8577524721622467E-3</c:v>
                </c:pt>
                <c:pt idx="9">
                  <c:v>6.5912059508264065E-3</c:v>
                </c:pt>
                <c:pt idx="10">
                  <c:v>2.747252956032753E-2</c:v>
                </c:pt>
                <c:pt idx="11">
                  <c:v>1.7228024080395699E-2</c:v>
                </c:pt>
                <c:pt idx="12">
                  <c:v>1.1352211236953735E-2</c:v>
                </c:pt>
                <c:pt idx="13">
                  <c:v>6.3311435282230377E-2</c:v>
                </c:pt>
                <c:pt idx="14">
                  <c:v>6.0062874108552933E-2</c:v>
                </c:pt>
                <c:pt idx="15">
                  <c:v>5.9024401009082794E-2</c:v>
                </c:pt>
              </c:numCache>
            </c:numRef>
          </c:val>
          <c:extLst>
            <c:ext xmlns:c16="http://schemas.microsoft.com/office/drawing/2014/chart" uri="{C3380CC4-5D6E-409C-BE32-E72D297353CC}">
              <c16:uniqueId val="{00000000-876B-4A5F-8434-5FEFA318E5AA}"/>
            </c:ext>
          </c:extLst>
        </c:ser>
        <c:ser>
          <c:idx val="1"/>
          <c:order val="1"/>
          <c:tx>
            <c:strRef>
              <c:f>DataFig5PanelC!$C$2</c:f>
              <c:strCache>
                <c:ptCount val="1"/>
                <c:pt idx="0">
                  <c:v>haven, pass-through</c:v>
                </c:pt>
              </c:strCache>
            </c:strRef>
          </c:tx>
          <c:spPr>
            <a:solidFill>
              <a:schemeClr val="tx1">
                <a:lumMod val="85000"/>
                <a:lumOff val="15000"/>
              </a:schemeClr>
            </a:solidFill>
            <a:ln>
              <a:noFill/>
            </a:ln>
            <a:effectLst/>
          </c:spPr>
          <c:invertIfNegative val="0"/>
          <c:cat>
            <c:strRef>
              <c:f>DataFig5PanelC!$A$3:$A$18</c:f>
              <c:strCache>
                <c:ptCount val="16"/>
                <c:pt idx="0">
                  <c:v>losses</c:v>
                </c:pt>
                <c:pt idx="1">
                  <c:v>p2-10</c:v>
                </c:pt>
                <c:pt idx="2">
                  <c:v>p10-20</c:v>
                </c:pt>
                <c:pt idx="3">
                  <c:v>p20-30</c:v>
                </c:pt>
                <c:pt idx="4">
                  <c:v>p30-40</c:v>
                </c:pt>
                <c:pt idx="5">
                  <c:v>p40-50</c:v>
                </c:pt>
                <c:pt idx="6">
                  <c:v>p50-60</c:v>
                </c:pt>
                <c:pt idx="7">
                  <c:v>p60-70</c:v>
                </c:pt>
                <c:pt idx="8">
                  <c:v>p70-80</c:v>
                </c:pt>
                <c:pt idx="9">
                  <c:v>p80-90</c:v>
                </c:pt>
                <c:pt idx="10">
                  <c:v>p90-95</c:v>
                </c:pt>
                <c:pt idx="11">
                  <c:v>p95-99</c:v>
                </c:pt>
                <c:pt idx="12">
                  <c:v>p99-99.5</c:v>
                </c:pt>
                <c:pt idx="13">
                  <c:v>p99.5-99.9</c:v>
                </c:pt>
                <c:pt idx="14">
                  <c:v>p99.95-99.99</c:v>
                </c:pt>
                <c:pt idx="15">
                  <c:v>top 0.01%</c:v>
                </c:pt>
              </c:strCache>
            </c:strRef>
          </c:cat>
          <c:val>
            <c:numRef>
              <c:f>DataFig5PanelC!$C$3:$C$18</c:f>
              <c:numCache>
                <c:formatCode>0.0000</c:formatCode>
                <c:ptCount val="16"/>
                <c:pt idx="0">
                  <c:v>7.7929962426424026E-3</c:v>
                </c:pt>
                <c:pt idx="1">
                  <c:v>2.3738443851470947E-3</c:v>
                </c:pt>
                <c:pt idx="2">
                  <c:v>2.5056521408259869E-3</c:v>
                </c:pt>
                <c:pt idx="3">
                  <c:v>5.8964043855667114E-3</c:v>
                </c:pt>
                <c:pt idx="4">
                  <c:v>6.7137815058231354E-3</c:v>
                </c:pt>
                <c:pt idx="5">
                  <c:v>4.2101703584194183E-3</c:v>
                </c:pt>
                <c:pt idx="6">
                  <c:v>2.5571323931217194E-3</c:v>
                </c:pt>
                <c:pt idx="7">
                  <c:v>7.3252385482192039E-3</c:v>
                </c:pt>
                <c:pt idx="8">
                  <c:v>4.9626650288701057E-3</c:v>
                </c:pt>
                <c:pt idx="9">
                  <c:v>9.694201871752739E-3</c:v>
                </c:pt>
                <c:pt idx="10">
                  <c:v>4.9376338720321655E-3</c:v>
                </c:pt>
                <c:pt idx="11">
                  <c:v>1.1538604274392128E-2</c:v>
                </c:pt>
                <c:pt idx="12">
                  <c:v>8.1302784383296967E-3</c:v>
                </c:pt>
                <c:pt idx="13">
                  <c:v>3.3115796744823456E-2</c:v>
                </c:pt>
                <c:pt idx="14">
                  <c:v>6.8929851055145264E-2</c:v>
                </c:pt>
                <c:pt idx="15">
                  <c:v>0.17041632533073425</c:v>
                </c:pt>
              </c:numCache>
            </c:numRef>
          </c:val>
          <c:extLst>
            <c:ext xmlns:c16="http://schemas.microsoft.com/office/drawing/2014/chart" uri="{C3380CC4-5D6E-409C-BE32-E72D297353CC}">
              <c16:uniqueId val="{00000001-876B-4A5F-8434-5FEFA318E5AA}"/>
            </c:ext>
          </c:extLst>
        </c:ser>
        <c:ser>
          <c:idx val="2"/>
          <c:order val="2"/>
          <c:tx>
            <c:strRef>
              <c:f>DataFig5PanelC!$D$2</c:f>
              <c:strCache>
                <c:ptCount val="1"/>
                <c:pt idx="0">
                  <c:v>non-haven, individual</c:v>
                </c:pt>
              </c:strCache>
            </c:strRef>
          </c:tx>
          <c:spPr>
            <a:solidFill>
              <a:schemeClr val="accent4"/>
            </a:solidFill>
            <a:ln>
              <a:noFill/>
            </a:ln>
            <a:effectLst/>
          </c:spPr>
          <c:invertIfNegative val="0"/>
          <c:cat>
            <c:strRef>
              <c:f>DataFig5PanelC!$A$3:$A$18</c:f>
              <c:strCache>
                <c:ptCount val="16"/>
                <c:pt idx="0">
                  <c:v>losses</c:v>
                </c:pt>
                <c:pt idx="1">
                  <c:v>p2-10</c:v>
                </c:pt>
                <c:pt idx="2">
                  <c:v>p10-20</c:v>
                </c:pt>
                <c:pt idx="3">
                  <c:v>p20-30</c:v>
                </c:pt>
                <c:pt idx="4">
                  <c:v>p30-40</c:v>
                </c:pt>
                <c:pt idx="5">
                  <c:v>p40-50</c:v>
                </c:pt>
                <c:pt idx="6">
                  <c:v>p50-60</c:v>
                </c:pt>
                <c:pt idx="7">
                  <c:v>p60-70</c:v>
                </c:pt>
                <c:pt idx="8">
                  <c:v>p70-80</c:v>
                </c:pt>
                <c:pt idx="9">
                  <c:v>p80-90</c:v>
                </c:pt>
                <c:pt idx="10">
                  <c:v>p90-95</c:v>
                </c:pt>
                <c:pt idx="11">
                  <c:v>p95-99</c:v>
                </c:pt>
                <c:pt idx="12">
                  <c:v>p99-99.5</c:v>
                </c:pt>
                <c:pt idx="13">
                  <c:v>p99.5-99.9</c:v>
                </c:pt>
                <c:pt idx="14">
                  <c:v>p99.95-99.99</c:v>
                </c:pt>
                <c:pt idx="15">
                  <c:v>top 0.01%</c:v>
                </c:pt>
              </c:strCache>
            </c:strRef>
          </c:cat>
          <c:val>
            <c:numRef>
              <c:f>DataFig5PanelC!$D$3:$D$18</c:f>
              <c:numCache>
                <c:formatCode>0.0000</c:formatCode>
                <c:ptCount val="16"/>
                <c:pt idx="0">
                  <c:v>5.2367504686117172E-3</c:v>
                </c:pt>
                <c:pt idx="1">
                  <c:v>1.7288379371166229E-2</c:v>
                </c:pt>
                <c:pt idx="2">
                  <c:v>7.3660672642290592E-3</c:v>
                </c:pt>
                <c:pt idx="3">
                  <c:v>3.2766088843345642E-3</c:v>
                </c:pt>
                <c:pt idx="4">
                  <c:v>3.0565755441784859E-3</c:v>
                </c:pt>
                <c:pt idx="5">
                  <c:v>3.863834310323E-3</c:v>
                </c:pt>
                <c:pt idx="6">
                  <c:v>9.448787197470665E-3</c:v>
                </c:pt>
                <c:pt idx="7">
                  <c:v>6.0213757678866386E-3</c:v>
                </c:pt>
                <c:pt idx="8">
                  <c:v>8.0432938411831856E-3</c:v>
                </c:pt>
                <c:pt idx="9">
                  <c:v>1.499485969543457E-2</c:v>
                </c:pt>
                <c:pt idx="10">
                  <c:v>1.0720252990722656E-2</c:v>
                </c:pt>
                <c:pt idx="11">
                  <c:v>2.1488431841135025E-2</c:v>
                </c:pt>
                <c:pt idx="12">
                  <c:v>1.0180599987506866E-2</c:v>
                </c:pt>
                <c:pt idx="13">
                  <c:v>1.6846358776092529E-2</c:v>
                </c:pt>
                <c:pt idx="14">
                  <c:v>1.5559375286102295E-2</c:v>
                </c:pt>
                <c:pt idx="15">
                  <c:v>1.0739773511886597E-2</c:v>
                </c:pt>
              </c:numCache>
            </c:numRef>
          </c:val>
          <c:extLst>
            <c:ext xmlns:c16="http://schemas.microsoft.com/office/drawing/2014/chart" uri="{C3380CC4-5D6E-409C-BE32-E72D297353CC}">
              <c16:uniqueId val="{00000002-876B-4A5F-8434-5FEFA318E5AA}"/>
            </c:ext>
          </c:extLst>
        </c:ser>
        <c:ser>
          <c:idx val="3"/>
          <c:order val="3"/>
          <c:tx>
            <c:strRef>
              <c:f>DataFig5PanelC!$E$2</c:f>
              <c:strCache>
                <c:ptCount val="1"/>
                <c:pt idx="0">
                  <c:v>non-haven, pass-through</c:v>
                </c:pt>
              </c:strCache>
            </c:strRef>
          </c:tx>
          <c:spPr>
            <a:solidFill>
              <a:schemeClr val="accent1"/>
            </a:solidFill>
            <a:ln>
              <a:noFill/>
            </a:ln>
            <a:effectLst/>
          </c:spPr>
          <c:invertIfNegative val="0"/>
          <c:cat>
            <c:strRef>
              <c:f>DataFig5PanelC!$A$3:$A$18</c:f>
              <c:strCache>
                <c:ptCount val="16"/>
                <c:pt idx="0">
                  <c:v>losses</c:v>
                </c:pt>
                <c:pt idx="1">
                  <c:v>p2-10</c:v>
                </c:pt>
                <c:pt idx="2">
                  <c:v>p10-20</c:v>
                </c:pt>
                <c:pt idx="3">
                  <c:v>p20-30</c:v>
                </c:pt>
                <c:pt idx="4">
                  <c:v>p30-40</c:v>
                </c:pt>
                <c:pt idx="5">
                  <c:v>p40-50</c:v>
                </c:pt>
                <c:pt idx="6">
                  <c:v>p50-60</c:v>
                </c:pt>
                <c:pt idx="7">
                  <c:v>p60-70</c:v>
                </c:pt>
                <c:pt idx="8">
                  <c:v>p70-80</c:v>
                </c:pt>
                <c:pt idx="9">
                  <c:v>p80-90</c:v>
                </c:pt>
                <c:pt idx="10">
                  <c:v>p90-95</c:v>
                </c:pt>
                <c:pt idx="11">
                  <c:v>p95-99</c:v>
                </c:pt>
                <c:pt idx="12">
                  <c:v>p99-99.5</c:v>
                </c:pt>
                <c:pt idx="13">
                  <c:v>p99.5-99.9</c:v>
                </c:pt>
                <c:pt idx="14">
                  <c:v>p99.95-99.99</c:v>
                </c:pt>
                <c:pt idx="15">
                  <c:v>top 0.01%</c:v>
                </c:pt>
              </c:strCache>
            </c:strRef>
          </c:cat>
          <c:val>
            <c:numRef>
              <c:f>DataFig5PanelC!$E$3:$E$18</c:f>
              <c:numCache>
                <c:formatCode>0.0000</c:formatCode>
                <c:ptCount val="16"/>
                <c:pt idx="0">
                  <c:v>2.5029890239238739E-3</c:v>
                </c:pt>
                <c:pt idx="1">
                  <c:v>2.2520720958709717E-3</c:v>
                </c:pt>
                <c:pt idx="2">
                  <c:v>3.3603981137275696E-4</c:v>
                </c:pt>
                <c:pt idx="3">
                  <c:v>3.9949305355548859E-3</c:v>
                </c:pt>
                <c:pt idx="4">
                  <c:v>8.3388760685920715E-4</c:v>
                </c:pt>
                <c:pt idx="5">
                  <c:v>1.9395509734749794E-3</c:v>
                </c:pt>
                <c:pt idx="6">
                  <c:v>7.4024498462677002E-4</c:v>
                </c:pt>
                <c:pt idx="7">
                  <c:v>1.1733882129192352E-3</c:v>
                </c:pt>
                <c:pt idx="8">
                  <c:v>1.5522092580795288E-3</c:v>
                </c:pt>
                <c:pt idx="9">
                  <c:v>5.7337991893291473E-3</c:v>
                </c:pt>
                <c:pt idx="10">
                  <c:v>6.0888305306434631E-3</c:v>
                </c:pt>
                <c:pt idx="11">
                  <c:v>4.1716508567333221E-3</c:v>
                </c:pt>
                <c:pt idx="12">
                  <c:v>2.4302076548337936E-2</c:v>
                </c:pt>
                <c:pt idx="13">
                  <c:v>1.0509006679058075E-2</c:v>
                </c:pt>
                <c:pt idx="14">
                  <c:v>1.9668877124786377E-2</c:v>
                </c:pt>
                <c:pt idx="15">
                  <c:v>5.8580607175827026E-2</c:v>
                </c:pt>
              </c:numCache>
            </c:numRef>
          </c:val>
          <c:extLst>
            <c:ext xmlns:c16="http://schemas.microsoft.com/office/drawing/2014/chart" uri="{C3380CC4-5D6E-409C-BE32-E72D297353CC}">
              <c16:uniqueId val="{00000003-876B-4A5F-8434-5FEFA318E5AA}"/>
            </c:ext>
          </c:extLst>
        </c:ser>
        <c:dLbls>
          <c:showLegendKey val="0"/>
          <c:showVal val="0"/>
          <c:showCatName val="0"/>
          <c:showSerName val="0"/>
          <c:showPercent val="0"/>
          <c:showBubbleSize val="0"/>
        </c:dLbls>
        <c:gapWidth val="150"/>
        <c:overlap val="100"/>
        <c:axId val="561728447"/>
        <c:axId val="638486799"/>
      </c:barChart>
      <c:catAx>
        <c:axId val="5617284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8486799"/>
        <c:crosses val="autoZero"/>
        <c:auto val="1"/>
        <c:lblAlgn val="ctr"/>
        <c:lblOffset val="100"/>
        <c:noMultiLvlLbl val="0"/>
      </c:catAx>
      <c:valAx>
        <c:axId val="638486799"/>
        <c:scaling>
          <c:orientation val="minMax"/>
        </c:scaling>
        <c:delete val="0"/>
        <c:axPos val="l"/>
        <c:majorGridlines>
          <c:spPr>
            <a:ln w="9525" cap="flat" cmpd="sng" algn="ctr">
              <a:solidFill>
                <a:schemeClr val="tx1">
                  <a:lumMod val="15000"/>
                  <a:lumOff val="85000"/>
                </a:schemeClr>
              </a:solidFill>
              <a:round/>
            </a:ln>
            <a:effectLst/>
          </c:spPr>
        </c:majorGridlines>
        <c:numFmt formatCode="0.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17284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11.xml"/></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12.xml.rels><?xml version="1.0" encoding="UTF-8" standalone="yes"?>
<Relationships xmlns="http://schemas.openxmlformats.org/package/2006/relationships"><Relationship Id="rId1" Type="http://schemas.openxmlformats.org/officeDocument/2006/relationships/drawing" Target="../drawings/drawing13.xml"/></Relationships>
</file>

<file path=xl/chartsheets/_rels/sheet13.xml.rels><?xml version="1.0" encoding="UTF-8" standalone="yes"?>
<Relationships xmlns="http://schemas.openxmlformats.org/package/2006/relationships"><Relationship Id="rId1" Type="http://schemas.openxmlformats.org/officeDocument/2006/relationships/drawing" Target="../drawings/drawing14.xml"/></Relationships>
</file>

<file path=xl/chartsheets/_rels/sheet14.xml.rels><?xml version="1.0" encoding="UTF-8" standalone="yes"?>
<Relationships xmlns="http://schemas.openxmlformats.org/package/2006/relationships"><Relationship Id="rId1" Type="http://schemas.openxmlformats.org/officeDocument/2006/relationships/drawing" Target="../drawings/drawing15.xml"/></Relationships>
</file>

<file path=xl/chartsheets/_rels/sheet15.xml.rels><?xml version="1.0" encoding="UTF-8" standalone="yes"?>
<Relationships xmlns="http://schemas.openxmlformats.org/package/2006/relationships"><Relationship Id="rId1" Type="http://schemas.openxmlformats.org/officeDocument/2006/relationships/drawing" Target="../drawings/drawing16.xml"/></Relationships>
</file>

<file path=xl/chartsheets/_rels/sheet16.xml.rels><?xml version="1.0" encoding="UTF-8" standalone="yes"?>
<Relationships xmlns="http://schemas.openxmlformats.org/package/2006/relationships"><Relationship Id="rId1" Type="http://schemas.openxmlformats.org/officeDocument/2006/relationships/drawing" Target="../drawings/drawing17.xml"/></Relationships>
</file>

<file path=xl/chartsheets/_rels/sheet17.xml.rels><?xml version="1.0" encoding="UTF-8" standalone="yes"?>
<Relationships xmlns="http://schemas.openxmlformats.org/package/2006/relationships"><Relationship Id="rId1" Type="http://schemas.openxmlformats.org/officeDocument/2006/relationships/drawing" Target="../drawings/drawing18.xml"/></Relationships>
</file>

<file path=xl/chartsheets/_rels/sheet18.xml.rels><?xml version="1.0" encoding="UTF-8" standalone="yes"?>
<Relationships xmlns="http://schemas.openxmlformats.org/package/2006/relationships"><Relationship Id="rId1" Type="http://schemas.openxmlformats.org/officeDocument/2006/relationships/drawing" Target="../drawings/drawing19.xml"/></Relationships>
</file>

<file path=xl/chartsheets/_rels/sheet19.xml.rels><?xml version="1.0" encoding="UTF-8" standalone="yes"?>
<Relationships xmlns="http://schemas.openxmlformats.org/package/2006/relationships"><Relationship Id="rId1" Type="http://schemas.openxmlformats.org/officeDocument/2006/relationships/drawing" Target="../drawings/drawing20.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0.xml.rels><?xml version="1.0" encoding="UTF-8" standalone="yes"?>
<Relationships xmlns="http://schemas.openxmlformats.org/package/2006/relationships"><Relationship Id="rId1" Type="http://schemas.openxmlformats.org/officeDocument/2006/relationships/drawing" Target="../drawings/drawing21.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9.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0.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7BA11A9E-0841-4664-B29B-42DFD9FE5E76}">
  <sheetPr/>
  <sheetViews>
    <sheetView zoomScale="122" workbookViewId="0" zoomToFit="1"/>
  </sheetViews>
  <pageMargins left="0.7" right="0.7" top="0.75" bottom="0.75" header="0.3" footer="0.3"/>
  <drawing r:id="rId1"/>
</chartsheet>
</file>

<file path=xl/chartsheets/sheet1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50D220F5-8948-4459-B975-D2BDE875FFB8}">
  <sheetPr/>
  <sheetViews>
    <sheetView zoomScale="122" workbookViewId="0" zoomToFit="1"/>
  </sheetViews>
  <pageMargins left="0.7" right="0.7" top="0.75" bottom="0.75" header="0.3" footer="0.3"/>
  <drawing r:id="rId1"/>
</chartsheet>
</file>

<file path=xl/chartsheets/sheet1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75B50DF4-EA95-4F3A-B134-C61EDF60A8B4}">
  <sheetPr/>
  <sheetViews>
    <sheetView zoomScale="122" workbookViewId="0" zoomToFit="1"/>
  </sheetViews>
  <pageMargins left="0.7" right="0.7" top="0.75" bottom="0.75" header="0.3" footer="0.3"/>
  <drawing r:id="rId1"/>
</chartsheet>
</file>

<file path=xl/chartsheets/sheet1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DC370417-32ED-45D7-969C-83BB9815DA07}">
  <sheetPr/>
  <sheetViews>
    <sheetView zoomScale="122" workbookViewId="0" zoomToFit="1"/>
  </sheetViews>
  <pageMargins left="0.7" right="0.7" top="0.75" bottom="0.75" header="0.3" footer="0.3"/>
  <drawing r:id="rId1"/>
</chartsheet>
</file>

<file path=xl/chartsheets/sheet1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5686B36-F39D-461D-A23F-99A0692D779D}">
  <sheetPr/>
  <sheetViews>
    <sheetView zoomScale="122" workbookViewId="0" zoomToFit="1"/>
  </sheetViews>
  <pageMargins left="0.7" right="0.7" top="0.75" bottom="0.75" header="0.3" footer="0.3"/>
  <drawing r:id="rId1"/>
</chartsheet>
</file>

<file path=xl/chartsheets/sheet1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F287E25-6639-4F37-9A56-E72368800878}">
  <sheetPr/>
  <sheetViews>
    <sheetView zoomScale="122" workbookViewId="0" zoomToFit="1"/>
  </sheetViews>
  <pageMargins left="0.7" right="0.7" top="0.75" bottom="0.75" header="0.3" footer="0.3"/>
  <drawing r:id="rId1"/>
</chartsheet>
</file>

<file path=xl/chartsheets/sheet1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E934BE7D-7B44-40FD-A54E-F19A5D09BF8D}">
  <sheetPr/>
  <sheetViews>
    <sheetView zoomScale="122" workbookViewId="0" zoomToFit="1"/>
  </sheetViews>
  <pageMargins left="0.7" right="0.7" top="0.75" bottom="0.75" header="0.3" footer="0.3"/>
  <drawing r:id="rId1"/>
</chartsheet>
</file>

<file path=xl/chartsheets/sheet1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171CCE92-13D6-4B27-926F-27C9AA7D0F50}">
  <sheetPr/>
  <sheetViews>
    <sheetView zoomScale="122" workbookViewId="0" zoomToFit="1"/>
  </sheetViews>
  <pageMargins left="0.7" right="0.7" top="0.75" bottom="0.75" header="0.3" footer="0.3"/>
  <drawing r:id="rId1"/>
</chartsheet>
</file>

<file path=xl/chartsheets/sheet1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16DE637C-6C90-45A2-85D5-B3CE049E4B33}">
  <sheetPr/>
  <sheetViews>
    <sheetView zoomScale="86" workbookViewId="0" zoomToFit="1"/>
  </sheetViews>
  <pageMargins left="0.7" right="0.7" top="0.75" bottom="0.75" header="0.3" footer="0.3"/>
  <drawing r:id="rId1"/>
</chartsheet>
</file>

<file path=xl/chartsheets/sheet1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DF527D3A-922B-4062-BF50-44426F91FE42}">
  <sheetPr/>
  <sheetViews>
    <sheetView zoomScale="122" workbookViewId="0" zoomToFit="1"/>
  </sheetViews>
  <pageMargins left="0.7" right="0.7" top="0.75" bottom="0.75" header="0.3" footer="0.3"/>
  <drawing r:id="rId1"/>
</chartsheet>
</file>

<file path=xl/chartsheets/sheet1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5A95920-9298-4E30-B285-7E564F740562}">
  <sheetPr/>
  <sheetViews>
    <sheetView zoomScale="8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7EE000B1-CEC6-41ED-8564-FE704AD0F39F}">
  <sheetPr/>
  <sheetViews>
    <sheetView zoomScale="122" workbookViewId="0" zoomToFit="1"/>
  </sheetViews>
  <pageMargins left="0.7" right="0.7" top="0.75" bottom="0.75" header="0.3" footer="0.3"/>
  <drawing r:id="rId1"/>
</chartsheet>
</file>

<file path=xl/chartsheets/sheet2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FF57635A-4ED5-456B-988F-BB430875733B}">
  <sheetPr/>
  <sheetViews>
    <sheetView zoomScale="8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EC6B25C-D2A2-47E6-9457-A0C1434C1A67}">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FB007BC2-2D6A-4333-BB5E-73AFE11E8E77}">
  <sheetPr/>
  <sheetViews>
    <sheetView zoomScale="122" workbookViewId="0" zoomToFit="1"/>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29FA1C2-619B-4DBA-B0EC-E0A298009798}">
  <sheetPr/>
  <sheetViews>
    <sheetView zoomScale="122" workbookViewId="0" zoomToFit="1"/>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9801D2B9-91F8-449B-BA6D-5373A3908548}">
  <sheetPr/>
  <sheetViews>
    <sheetView zoomScale="122" workbookViewId="0" zoomToFit="1"/>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2629A40-DAC1-4DFD-BBE8-F2874B52AD8F}">
  <sheetPr/>
  <sheetViews>
    <sheetView zoomScale="122" workbookViewId="0" zoomToFit="1"/>
  </sheetViews>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21FF1B0E-8CDD-46C1-8D9C-2746507B69E8}">
  <sheetPr/>
  <sheetViews>
    <sheetView zoomScale="122" workbookViewId="0" zoomToFit="1"/>
  </sheetViews>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949BD0A5-D2D7-4456-A8FD-27580F0918B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83820</xdr:colOff>
      <xdr:row>1</xdr:row>
      <xdr:rowOff>133350</xdr:rowOff>
    </xdr:from>
    <xdr:to>
      <xdr:col>14</xdr:col>
      <xdr:colOff>388620</xdr:colOff>
      <xdr:row>16</xdr:row>
      <xdr:rowOff>118110</xdr:rowOff>
    </xdr:to>
    <xdr:graphicFrame macro="">
      <xdr:nvGraphicFramePr>
        <xdr:cNvPr id="2" name="Chart 1">
          <a:extLst>
            <a:ext uri="{FF2B5EF4-FFF2-40B4-BE49-F238E27FC236}">
              <a16:creationId xmlns:a16="http://schemas.microsoft.com/office/drawing/2014/main" id="{BD9CEECD-5F79-23BB-DC56-2CED2D6E56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absoluteAnchor>
    <xdr:pos x="0" y="0"/>
    <xdr:ext cx="8666189" cy="6292746"/>
    <xdr:graphicFrame macro="">
      <xdr:nvGraphicFramePr>
        <xdr:cNvPr id="2" name="Chart 1">
          <a:extLst>
            <a:ext uri="{FF2B5EF4-FFF2-40B4-BE49-F238E27FC236}">
              <a16:creationId xmlns:a16="http://schemas.microsoft.com/office/drawing/2014/main" id="{1E2F075C-8127-DE3F-DF56-DD20D964562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8666189" cy="6292746"/>
    <xdr:graphicFrame macro="">
      <xdr:nvGraphicFramePr>
        <xdr:cNvPr id="2" name="Chart 1">
          <a:extLst>
            <a:ext uri="{FF2B5EF4-FFF2-40B4-BE49-F238E27FC236}">
              <a16:creationId xmlns:a16="http://schemas.microsoft.com/office/drawing/2014/main" id="{8FCF1EAA-B4D8-CEF7-2EAC-E80D025640B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8666189" cy="6292746"/>
    <xdr:graphicFrame macro="">
      <xdr:nvGraphicFramePr>
        <xdr:cNvPr id="2" name="Chart 1">
          <a:extLst>
            <a:ext uri="{FF2B5EF4-FFF2-40B4-BE49-F238E27FC236}">
              <a16:creationId xmlns:a16="http://schemas.microsoft.com/office/drawing/2014/main" id="{8C5895EE-E7EE-1F78-BC70-C7E8244168E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8666189" cy="6292746"/>
    <xdr:graphicFrame macro="">
      <xdr:nvGraphicFramePr>
        <xdr:cNvPr id="2" name="Chart 1">
          <a:extLst>
            <a:ext uri="{FF2B5EF4-FFF2-40B4-BE49-F238E27FC236}">
              <a16:creationId xmlns:a16="http://schemas.microsoft.com/office/drawing/2014/main" id="{8ECD730D-A651-56D6-33EB-D82D51B7587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absoluteAnchor>
    <xdr:pos x="0" y="0"/>
    <xdr:ext cx="8666189" cy="6292746"/>
    <xdr:graphicFrame macro="">
      <xdr:nvGraphicFramePr>
        <xdr:cNvPr id="2" name="Chart 1">
          <a:extLst>
            <a:ext uri="{FF2B5EF4-FFF2-40B4-BE49-F238E27FC236}">
              <a16:creationId xmlns:a16="http://schemas.microsoft.com/office/drawing/2014/main" id="{748FEC8E-E0A0-FFDF-07EB-B7DA6F7FB11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xdr:wsDr xmlns:xdr="http://schemas.openxmlformats.org/drawingml/2006/spreadsheetDrawing" xmlns:a="http://schemas.openxmlformats.org/drawingml/2006/main">
  <xdr:absoluteAnchor>
    <xdr:pos x="0" y="0"/>
    <xdr:ext cx="8666189" cy="6292746"/>
    <xdr:graphicFrame macro="">
      <xdr:nvGraphicFramePr>
        <xdr:cNvPr id="2" name="Chart 1">
          <a:extLst>
            <a:ext uri="{FF2B5EF4-FFF2-40B4-BE49-F238E27FC236}">
              <a16:creationId xmlns:a16="http://schemas.microsoft.com/office/drawing/2014/main" id="{A3377A53-3376-1CD8-EAFF-9F998BF540C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xdr:wsDr xmlns:xdr="http://schemas.openxmlformats.org/drawingml/2006/spreadsheetDrawing" xmlns:a="http://schemas.openxmlformats.org/drawingml/2006/main">
  <xdr:absoluteAnchor>
    <xdr:pos x="0" y="0"/>
    <xdr:ext cx="8666189" cy="6292746"/>
    <xdr:graphicFrame macro="">
      <xdr:nvGraphicFramePr>
        <xdr:cNvPr id="2" name="Chart 1">
          <a:extLst>
            <a:ext uri="{FF2B5EF4-FFF2-40B4-BE49-F238E27FC236}">
              <a16:creationId xmlns:a16="http://schemas.microsoft.com/office/drawing/2014/main" id="{61DA4AF9-D463-1568-2932-2E48E6B7EDF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xdr:wsDr xmlns:xdr="http://schemas.openxmlformats.org/drawingml/2006/spreadsheetDrawing" xmlns:a="http://schemas.openxmlformats.org/drawingml/2006/main">
  <xdr:absoluteAnchor>
    <xdr:pos x="0" y="0"/>
    <xdr:ext cx="8666189" cy="6292746"/>
    <xdr:graphicFrame macro="">
      <xdr:nvGraphicFramePr>
        <xdr:cNvPr id="2" name="Chart 1">
          <a:extLst>
            <a:ext uri="{FF2B5EF4-FFF2-40B4-BE49-F238E27FC236}">
              <a16:creationId xmlns:a16="http://schemas.microsoft.com/office/drawing/2014/main" id="{2BF7F892-D5D6-C1DB-8D6B-FB760322D26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absoluteAnchor>
    <xdr:pos x="0" y="0"/>
    <xdr:ext cx="8656674" cy="6282070"/>
    <xdr:graphicFrame macro="">
      <xdr:nvGraphicFramePr>
        <xdr:cNvPr id="2" name="Chart 1">
          <a:extLst>
            <a:ext uri="{FF2B5EF4-FFF2-40B4-BE49-F238E27FC236}">
              <a16:creationId xmlns:a16="http://schemas.microsoft.com/office/drawing/2014/main" id="{0EBDF944-BFA4-3498-4A13-6C0A958F410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xdr:wsDr xmlns:xdr="http://schemas.openxmlformats.org/drawingml/2006/spreadsheetDrawing" xmlns:a="http://schemas.openxmlformats.org/drawingml/2006/main">
  <xdr:absoluteAnchor>
    <xdr:pos x="0" y="0"/>
    <xdr:ext cx="8666189" cy="6292746"/>
    <xdr:graphicFrame macro="">
      <xdr:nvGraphicFramePr>
        <xdr:cNvPr id="2" name="Chart 1">
          <a:extLst>
            <a:ext uri="{FF2B5EF4-FFF2-40B4-BE49-F238E27FC236}">
              <a16:creationId xmlns:a16="http://schemas.microsoft.com/office/drawing/2014/main" id="{ED2DF8DF-8B07-DA70-727C-09A45CEFED3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66189" cy="6292746"/>
    <xdr:graphicFrame macro="">
      <xdr:nvGraphicFramePr>
        <xdr:cNvPr id="2" name="Chart 1">
          <a:extLst>
            <a:ext uri="{FF2B5EF4-FFF2-40B4-BE49-F238E27FC236}">
              <a16:creationId xmlns:a16="http://schemas.microsoft.com/office/drawing/2014/main" id="{18A3D371-4551-4677-3E08-B76FDC779B7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0" y="0"/>
    <xdr:ext cx="8656674" cy="6282070"/>
    <xdr:graphicFrame macro="">
      <xdr:nvGraphicFramePr>
        <xdr:cNvPr id="2" name="Chart 1">
          <a:extLst>
            <a:ext uri="{FF2B5EF4-FFF2-40B4-BE49-F238E27FC236}">
              <a16:creationId xmlns:a16="http://schemas.microsoft.com/office/drawing/2014/main" id="{B2E4D00E-F553-2A7E-AD63-BECAA4EE74A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absoluteAnchor>
    <xdr:pos x="0" y="0"/>
    <xdr:ext cx="8656674" cy="6282070"/>
    <xdr:graphicFrame macro="">
      <xdr:nvGraphicFramePr>
        <xdr:cNvPr id="2" name="Chart 1">
          <a:extLst>
            <a:ext uri="{FF2B5EF4-FFF2-40B4-BE49-F238E27FC236}">
              <a16:creationId xmlns:a16="http://schemas.microsoft.com/office/drawing/2014/main" id="{DC03F451-BB59-F3AA-82E2-B81A64EB2FC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66189" cy="6292746"/>
    <xdr:graphicFrame macro="">
      <xdr:nvGraphicFramePr>
        <xdr:cNvPr id="2" name="Chart 1">
          <a:extLst>
            <a:ext uri="{FF2B5EF4-FFF2-40B4-BE49-F238E27FC236}">
              <a16:creationId xmlns:a16="http://schemas.microsoft.com/office/drawing/2014/main" id="{81E6B730-BE90-5DBA-74A4-5FB78D4FD1D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66189" cy="6292746"/>
    <xdr:graphicFrame macro="">
      <xdr:nvGraphicFramePr>
        <xdr:cNvPr id="2" name="Chart 1">
          <a:extLst>
            <a:ext uri="{FF2B5EF4-FFF2-40B4-BE49-F238E27FC236}">
              <a16:creationId xmlns:a16="http://schemas.microsoft.com/office/drawing/2014/main" id="{796461E8-FD77-A836-094F-2F0DA04EFBD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66189" cy="6292746"/>
    <xdr:graphicFrame macro="">
      <xdr:nvGraphicFramePr>
        <xdr:cNvPr id="2" name="Chart 1">
          <a:extLst>
            <a:ext uri="{FF2B5EF4-FFF2-40B4-BE49-F238E27FC236}">
              <a16:creationId xmlns:a16="http://schemas.microsoft.com/office/drawing/2014/main" id="{43E05A74-148A-587E-D3F9-1C001E2FD24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66189" cy="6292746"/>
    <xdr:graphicFrame macro="">
      <xdr:nvGraphicFramePr>
        <xdr:cNvPr id="2" name="Chart 1">
          <a:extLst>
            <a:ext uri="{FF2B5EF4-FFF2-40B4-BE49-F238E27FC236}">
              <a16:creationId xmlns:a16="http://schemas.microsoft.com/office/drawing/2014/main" id="{AFF51083-C5BF-8322-EC6B-F8C1AA197C5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8666189" cy="6292746"/>
    <xdr:graphicFrame macro="">
      <xdr:nvGraphicFramePr>
        <xdr:cNvPr id="2" name="Chart 1">
          <a:extLst>
            <a:ext uri="{FF2B5EF4-FFF2-40B4-BE49-F238E27FC236}">
              <a16:creationId xmlns:a16="http://schemas.microsoft.com/office/drawing/2014/main" id="{99BAE4EA-31AF-8C7D-EB8D-3C762D2A12A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8666189" cy="6292746"/>
    <xdr:graphicFrame macro="">
      <xdr:nvGraphicFramePr>
        <xdr:cNvPr id="2" name="Chart 1">
          <a:extLst>
            <a:ext uri="{FF2B5EF4-FFF2-40B4-BE49-F238E27FC236}">
              <a16:creationId xmlns:a16="http://schemas.microsoft.com/office/drawing/2014/main" id="{9A40D5C9-A9A5-6B5D-B99F-FE9FAB53500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8666189" cy="6292746"/>
    <xdr:graphicFrame macro="">
      <xdr:nvGraphicFramePr>
        <xdr:cNvPr id="2" name="Chart 1">
          <a:extLst>
            <a:ext uri="{FF2B5EF4-FFF2-40B4-BE49-F238E27FC236}">
              <a16:creationId xmlns:a16="http://schemas.microsoft.com/office/drawing/2014/main" id="{A7717D67-9250-17BD-56AA-FDD231C7EC5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cott\Dropbox\Project%20FATCA\FATCA%20paper\Data\Comparisons\OffshoreOwnershipShares.xlsx" TargetMode="External"/><Relationship Id="rId1" Type="http://schemas.openxmlformats.org/officeDocument/2006/relationships/externalLinkPath" Target="file:///C:\Users\Scott\Dropbox\Project%20FATCA\FATCA%20paper\Data\Comparisons\OffshoreOwnershipShar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ordic"/>
      <sheetName val="USA-preFATCA"/>
      <sheetName val="Colombia"/>
      <sheetName val="Netherlands"/>
      <sheetName val="FATCA"/>
      <sheetName val="FATCA_TPI"/>
      <sheetName val="ParticipationRates"/>
      <sheetName val="ParticipationRates_wide"/>
      <sheetName val="ParticipationRates_wide2"/>
      <sheetName val="WealthShares"/>
      <sheetName val="ParticipationRates_TPIvsAGI"/>
      <sheetName val="WealthShares_TPIvsAGI"/>
      <sheetName val="WealthShares_TPIvsAGI (2)"/>
    </sheetNames>
    <sheetDataSet>
      <sheetData sheetId="0">
        <row r="3">
          <cell r="B3">
            <v>2E-3</v>
          </cell>
          <cell r="C3">
            <v>0</v>
          </cell>
          <cell r="AJ3" t="str">
            <v>P0-P50</v>
          </cell>
          <cell r="AM3">
            <v>6.2182228578930993E-2</v>
          </cell>
          <cell r="AP3">
            <v>0.16105334144945521</v>
          </cell>
          <cell r="AS3">
            <v>0</v>
          </cell>
        </row>
        <row r="4">
          <cell r="B4">
            <v>8.9999999999999993E-3</v>
          </cell>
          <cell r="C4">
            <v>0.02</v>
          </cell>
          <cell r="AJ4" t="str">
            <v>P50-P90</v>
          </cell>
          <cell r="AM4">
            <v>0.16772601183359792</v>
          </cell>
          <cell r="AP4">
            <v>0.2723666902705294</v>
          </cell>
          <cell r="AS4">
            <v>0.19148936170212769</v>
          </cell>
        </row>
        <row r="5">
          <cell r="B5">
            <v>4.5999999999999999E-2</v>
          </cell>
          <cell r="C5">
            <v>0.05</v>
          </cell>
          <cell r="AJ5" t="str">
            <v>P90-P99</v>
          </cell>
          <cell r="AM5">
            <v>1</v>
          </cell>
          <cell r="AP5">
            <v>1</v>
          </cell>
          <cell r="AS5">
            <v>1</v>
          </cell>
        </row>
        <row r="6">
          <cell r="B6">
            <v>0.17299999999999999</v>
          </cell>
          <cell r="C6">
            <v>0.16</v>
          </cell>
          <cell r="AJ6" t="str">
            <v>P99-P99.9</v>
          </cell>
          <cell r="AM6">
            <v>7.0909100519596677</v>
          </cell>
          <cell r="AP6">
            <v>7.1053071870626203</v>
          </cell>
          <cell r="AS6">
            <v>6.6382978723404253</v>
          </cell>
        </row>
        <row r="7">
          <cell r="B7">
            <v>0.217</v>
          </cell>
          <cell r="C7">
            <v>0.28999999999999998</v>
          </cell>
          <cell r="AJ7" t="str">
            <v>P99.9-P99.99</v>
          </cell>
          <cell r="AM7">
            <v>29.089434687803617</v>
          </cell>
          <cell r="AP7">
            <v>28.945046178687225</v>
          </cell>
          <cell r="AS7">
            <v>18.51063829787234</v>
          </cell>
        </row>
        <row r="8">
          <cell r="B8">
            <v>0.55300000000000005</v>
          </cell>
          <cell r="C8">
            <v>0.48</v>
          </cell>
          <cell r="AJ8" t="str">
            <v>P99.99-P100</v>
          </cell>
          <cell r="AM8">
            <v>54.530918138778908</v>
          </cell>
          <cell r="AP8">
            <v>213.0779068798569</v>
          </cell>
          <cell r="AS8">
            <v>26.425531914893622</v>
          </cell>
        </row>
      </sheetData>
      <sheetData sheetId="1">
        <row r="3">
          <cell r="F3" t="str">
            <v>P0-P50</v>
          </cell>
          <cell r="G3">
            <v>5.9074363635899241E-2</v>
          </cell>
          <cell r="AB3">
            <v>7.8301502309842619E-2</v>
          </cell>
          <cell r="AE3">
            <v>9.3852664058605595E-2</v>
          </cell>
        </row>
        <row r="4">
          <cell r="F4" t="str">
            <v>P50-P90</v>
          </cell>
          <cell r="G4">
            <v>5.1667436449802887E-2</v>
          </cell>
          <cell r="AB4">
            <v>0.15887649389963404</v>
          </cell>
          <cell r="AE4">
            <v>0.15300683067899887</v>
          </cell>
        </row>
        <row r="5">
          <cell r="F5" t="str">
            <v>P90-P99</v>
          </cell>
          <cell r="G5">
            <v>0.13684979897714872</v>
          </cell>
          <cell r="AB5">
            <v>1</v>
          </cell>
          <cell r="AE5">
            <v>1</v>
          </cell>
        </row>
        <row r="6">
          <cell r="F6" t="str">
            <v>P99-P99.9</v>
          </cell>
          <cell r="G6">
            <v>0.25874346766043982</v>
          </cell>
          <cell r="AB6">
            <v>4.7816967354892626</v>
          </cell>
          <cell r="AE6">
            <v>7.5266958080016941</v>
          </cell>
        </row>
        <row r="7">
          <cell r="F7" t="str">
            <v>P99.9-P99.99</v>
          </cell>
          <cell r="G7">
            <v>0.2872156274829048</v>
          </cell>
          <cell r="AB7">
            <v>10.548385340295553</v>
          </cell>
          <cell r="AE7">
            <v>22.567201190182601</v>
          </cell>
        </row>
        <row r="8">
          <cell r="F8" t="str">
            <v>Top 0.01%</v>
          </cell>
          <cell r="G8">
            <v>0.20644930579380449</v>
          </cell>
          <cell r="AB8">
            <v>12.998323689578559</v>
          </cell>
          <cell r="AE8">
            <v>72.359846208880668</v>
          </cell>
        </row>
      </sheetData>
      <sheetData sheetId="2">
        <row r="17">
          <cell r="Q17">
            <v>2.2034843762952505E-6</v>
          </cell>
        </row>
        <row r="18">
          <cell r="Q18">
            <v>2.2034843762952505E-6</v>
          </cell>
        </row>
        <row r="19">
          <cell r="Q19">
            <v>2.9482903083165725E-3</v>
          </cell>
          <cell r="T19">
            <v>1</v>
          </cell>
          <cell r="U19">
            <v>1</v>
          </cell>
        </row>
        <row r="20">
          <cell r="Q20">
            <v>0.10244530916213988</v>
          </cell>
          <cell r="T20">
            <v>83.767784578673854</v>
          </cell>
          <cell r="U20">
            <v>17.201595243310425</v>
          </cell>
        </row>
        <row r="21">
          <cell r="Q21">
            <v>0.34378229141235356</v>
          </cell>
          <cell r="T21">
            <v>870.13345360723849</v>
          </cell>
          <cell r="U21">
            <v>130.86791871408502</v>
          </cell>
        </row>
        <row r="22">
          <cell r="Q22">
            <v>0.55081970214843745</v>
          </cell>
          <cell r="T22">
            <v>1990.8175880769659</v>
          </cell>
          <cell r="U22">
            <v>337.04663859249246</v>
          </cell>
        </row>
      </sheetData>
      <sheetData sheetId="3">
        <row r="20">
          <cell r="D20">
            <v>1.233811E-3</v>
          </cell>
          <cell r="M20">
            <v>8.2020724962338851E-3</v>
          </cell>
        </row>
        <row r="21">
          <cell r="D21">
            <v>4.1995584000000002E-2</v>
          </cell>
          <cell r="M21">
            <v>0.12480069401472539</v>
          </cell>
        </row>
        <row r="22">
          <cell r="D22">
            <v>0.25353240799999999</v>
          </cell>
          <cell r="M22">
            <v>1</v>
          </cell>
        </row>
        <row r="23">
          <cell r="D23">
            <v>0.41418004800000002</v>
          </cell>
          <cell r="M23">
            <v>4.5932522988059903</v>
          </cell>
        </row>
        <row r="24">
          <cell r="D24">
            <v>0.22306340900000002</v>
          </cell>
          <cell r="M24">
            <v>7.6314922734699211</v>
          </cell>
        </row>
        <row r="25">
          <cell r="D25">
            <v>6.5994739999999996E-2</v>
          </cell>
          <cell r="M25">
            <v>6.0054343547536098</v>
          </cell>
        </row>
      </sheetData>
      <sheetData sheetId="4">
        <row r="3">
          <cell r="Z3">
            <v>0.12494366758784733</v>
          </cell>
          <cell r="AB3">
            <v>8.4108945711101252E-2</v>
          </cell>
          <cell r="AF3">
            <v>0.15425130000000001</v>
          </cell>
          <cell r="AG3">
            <v>0.15</v>
          </cell>
          <cell r="AH3">
            <v>0.21576356114384149</v>
          </cell>
        </row>
        <row r="4">
          <cell r="Z4">
            <v>0.2350123483374732</v>
          </cell>
          <cell r="AB4">
            <v>0.21612956854751836</v>
          </cell>
          <cell r="AF4">
            <v>0.10137289999999999</v>
          </cell>
          <cell r="AG4">
            <v>7.0000000000000007E-2</v>
          </cell>
          <cell r="AH4">
            <v>0.32467145091090077</v>
          </cell>
        </row>
        <row r="5">
          <cell r="Z5">
            <v>1</v>
          </cell>
          <cell r="AB5">
            <v>1</v>
          </cell>
          <cell r="AF5">
            <v>0.1036459</v>
          </cell>
          <cell r="AG5">
            <v>0.09</v>
          </cell>
          <cell r="AH5">
            <v>0.31083938423740959</v>
          </cell>
        </row>
        <row r="6">
          <cell r="Z6">
            <v>3.8433040638393741</v>
          </cell>
          <cell r="AB6">
            <v>4.5948635063478207</v>
          </cell>
          <cell r="AF6">
            <v>0.17774780000000001</v>
          </cell>
          <cell r="AG6">
            <v>0.17</v>
          </cell>
          <cell r="AH6">
            <v>0.11946505536709602</v>
          </cell>
        </row>
        <row r="7">
          <cell r="Z7">
            <v>8.0763523517361424</v>
          </cell>
          <cell r="AB7">
            <v>10.741814824032692</v>
          </cell>
          <cell r="AF7">
            <v>0.16422100000000001</v>
          </cell>
          <cell r="AG7">
            <v>0.19</v>
          </cell>
          <cell r="AH7">
            <v>2.5104486199702777E-2</v>
          </cell>
        </row>
        <row r="8">
          <cell r="Z8">
            <v>12.033402004733063</v>
          </cell>
          <cell r="AB8">
            <v>16.798418758478487</v>
          </cell>
          <cell r="AF8">
            <v>0.2987611</v>
          </cell>
          <cell r="AG8">
            <v>0.33</v>
          </cell>
          <cell r="AH8">
            <v>4.1560621410493097E-3</v>
          </cell>
        </row>
      </sheetData>
      <sheetData sheetId="5">
        <row r="3">
          <cell r="K3">
            <v>7.6199500000000003E-2</v>
          </cell>
        </row>
        <row r="4">
          <cell r="K4">
            <v>0.1560154</v>
          </cell>
        </row>
        <row r="5">
          <cell r="K5">
            <v>0.1048215</v>
          </cell>
        </row>
        <row r="6">
          <cell r="K6">
            <v>0.1505088</v>
          </cell>
        </row>
        <row r="7">
          <cell r="K7">
            <v>0.1896948</v>
          </cell>
        </row>
        <row r="8">
          <cell r="K8">
            <v>0.32275999999999999</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eme/themeOverride1.xml><?xml version="1.0" encoding="utf-8"?>
<a:themeOverride xmlns:a="http://schemas.openxmlformats.org/drawingml/2006/main">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3C275-ADE9-41C3-9AE4-3399E08D4659}">
  <dimension ref="A1:C45"/>
  <sheetViews>
    <sheetView tabSelected="1" zoomScaleNormal="100" workbookViewId="0"/>
  </sheetViews>
  <sheetFormatPr defaultRowHeight="15" x14ac:dyDescent="0.25"/>
  <cols>
    <col min="1" max="1" width="15" bestFit="1" customWidth="1"/>
    <col min="2" max="2" width="97" bestFit="1" customWidth="1"/>
    <col min="3" max="3" width="255.7109375" bestFit="1" customWidth="1"/>
  </cols>
  <sheetData>
    <row r="1" spans="1:3" x14ac:dyDescent="0.25">
      <c r="A1" s="150" t="s">
        <v>313</v>
      </c>
      <c r="B1" s="150" t="s">
        <v>314</v>
      </c>
      <c r="C1" s="150" t="s">
        <v>318</v>
      </c>
    </row>
    <row r="2" spans="1:3" x14ac:dyDescent="0.25">
      <c r="A2" s="153" t="s">
        <v>315</v>
      </c>
      <c r="B2" s="154"/>
    </row>
    <row r="3" spans="1:3" x14ac:dyDescent="0.25">
      <c r="A3" s="152" t="s">
        <v>243</v>
      </c>
      <c r="B3" t="s">
        <v>279</v>
      </c>
      <c r="C3" t="s">
        <v>319</v>
      </c>
    </row>
    <row r="4" spans="1:3" x14ac:dyDescent="0.25">
      <c r="A4" s="152" t="s">
        <v>244</v>
      </c>
      <c r="B4" t="s">
        <v>280</v>
      </c>
      <c r="C4" t="s">
        <v>320</v>
      </c>
    </row>
    <row r="5" spans="1:3" x14ac:dyDescent="0.25">
      <c r="A5" s="152" t="s">
        <v>245</v>
      </c>
      <c r="B5" t="s">
        <v>281</v>
      </c>
      <c r="C5" t="s">
        <v>321</v>
      </c>
    </row>
    <row r="6" spans="1:3" x14ac:dyDescent="0.25">
      <c r="A6" s="152" t="s">
        <v>246</v>
      </c>
      <c r="B6" t="s">
        <v>282</v>
      </c>
      <c r="C6" t="s">
        <v>322</v>
      </c>
    </row>
    <row r="7" spans="1:3" x14ac:dyDescent="0.25">
      <c r="A7" s="152" t="s">
        <v>247</v>
      </c>
      <c r="B7" t="s">
        <v>287</v>
      </c>
      <c r="C7" t="s">
        <v>323</v>
      </c>
    </row>
    <row r="8" spans="1:3" x14ac:dyDescent="0.25">
      <c r="A8" s="152" t="s">
        <v>248</v>
      </c>
      <c r="B8" t="s">
        <v>283</v>
      </c>
      <c r="C8" t="s">
        <v>324</v>
      </c>
    </row>
    <row r="9" spans="1:3" x14ac:dyDescent="0.25">
      <c r="A9" s="152" t="s">
        <v>249</v>
      </c>
      <c r="B9" t="s">
        <v>284</v>
      </c>
      <c r="C9" t="s">
        <v>325</v>
      </c>
    </row>
    <row r="10" spans="1:3" x14ac:dyDescent="0.25">
      <c r="A10" s="152" t="s">
        <v>250</v>
      </c>
      <c r="B10" t="s">
        <v>285</v>
      </c>
      <c r="C10" t="s">
        <v>326</v>
      </c>
    </row>
    <row r="11" spans="1:3" x14ac:dyDescent="0.25">
      <c r="A11" s="152" t="s">
        <v>251</v>
      </c>
      <c r="B11" t="s">
        <v>286</v>
      </c>
      <c r="C11" t="s">
        <v>327</v>
      </c>
    </row>
    <row r="12" spans="1:3" x14ac:dyDescent="0.25">
      <c r="A12" s="152" t="s">
        <v>252</v>
      </c>
      <c r="B12" t="s">
        <v>288</v>
      </c>
      <c r="C12" t="s">
        <v>328</v>
      </c>
    </row>
    <row r="13" spans="1:3" x14ac:dyDescent="0.25">
      <c r="A13" s="152" t="s">
        <v>253</v>
      </c>
      <c r="B13" t="s">
        <v>289</v>
      </c>
      <c r="C13" t="s">
        <v>329</v>
      </c>
    </row>
    <row r="14" spans="1:3" x14ac:dyDescent="0.25">
      <c r="A14" s="152" t="s">
        <v>254</v>
      </c>
      <c r="B14" t="s">
        <v>290</v>
      </c>
      <c r="C14" t="s">
        <v>330</v>
      </c>
    </row>
    <row r="15" spans="1:3" x14ac:dyDescent="0.25">
      <c r="A15" s="152" t="s">
        <v>255</v>
      </c>
      <c r="B15" t="s">
        <v>291</v>
      </c>
      <c r="C15" t="s">
        <v>331</v>
      </c>
    </row>
    <row r="16" spans="1:3" x14ac:dyDescent="0.25">
      <c r="A16" s="152" t="s">
        <v>256</v>
      </c>
      <c r="B16" t="s">
        <v>292</v>
      </c>
      <c r="C16" t="s">
        <v>332</v>
      </c>
    </row>
    <row r="17" spans="1:3" x14ac:dyDescent="0.25">
      <c r="A17" s="152" t="s">
        <v>257</v>
      </c>
      <c r="B17" t="s">
        <v>293</v>
      </c>
      <c r="C17" t="s">
        <v>333</v>
      </c>
    </row>
    <row r="18" spans="1:3" x14ac:dyDescent="0.25">
      <c r="A18" s="153" t="s">
        <v>316</v>
      </c>
      <c r="B18" s="153"/>
    </row>
    <row r="19" spans="1:3" x14ac:dyDescent="0.25">
      <c r="A19" s="152" t="s">
        <v>258</v>
      </c>
      <c r="B19" t="s">
        <v>294</v>
      </c>
      <c r="C19" t="s">
        <v>334</v>
      </c>
    </row>
    <row r="20" spans="1:3" x14ac:dyDescent="0.25">
      <c r="A20" s="152" t="s">
        <v>259</v>
      </c>
      <c r="B20" t="s">
        <v>295</v>
      </c>
      <c r="C20" t="s">
        <v>335</v>
      </c>
    </row>
    <row r="21" spans="1:3" x14ac:dyDescent="0.25">
      <c r="A21" s="152" t="s">
        <v>260</v>
      </c>
      <c r="B21" t="s">
        <v>296</v>
      </c>
      <c r="C21" t="s">
        <v>336</v>
      </c>
    </row>
    <row r="22" spans="1:3" x14ac:dyDescent="0.25">
      <c r="A22" s="152" t="s">
        <v>261</v>
      </c>
      <c r="B22" t="s">
        <v>297</v>
      </c>
      <c r="C22" t="s">
        <v>337</v>
      </c>
    </row>
    <row r="23" spans="1:3" x14ac:dyDescent="0.25">
      <c r="A23" s="152" t="s">
        <v>262</v>
      </c>
      <c r="B23" t="s">
        <v>298</v>
      </c>
      <c r="C23" t="s">
        <v>338</v>
      </c>
    </row>
    <row r="24" spans="1:3" x14ac:dyDescent="0.25">
      <c r="A24" s="152" t="s">
        <v>263</v>
      </c>
      <c r="B24" t="s">
        <v>299</v>
      </c>
      <c r="C24" t="s">
        <v>339</v>
      </c>
    </row>
    <row r="25" spans="1:3" x14ac:dyDescent="0.25">
      <c r="A25" s="152" t="s">
        <v>264</v>
      </c>
      <c r="B25" t="s">
        <v>300</v>
      </c>
      <c r="C25" t="s">
        <v>340</v>
      </c>
    </row>
    <row r="26" spans="1:3" x14ac:dyDescent="0.25">
      <c r="A26" s="152" t="s">
        <v>265</v>
      </c>
      <c r="B26" t="s">
        <v>301</v>
      </c>
      <c r="C26" t="s">
        <v>350</v>
      </c>
    </row>
    <row r="27" spans="1:3" x14ac:dyDescent="0.25">
      <c r="A27" s="152" t="s">
        <v>266</v>
      </c>
      <c r="B27" t="s">
        <v>302</v>
      </c>
      <c r="C27" t="s">
        <v>351</v>
      </c>
    </row>
    <row r="28" spans="1:3" x14ac:dyDescent="0.25">
      <c r="A28" s="152" t="s">
        <v>267</v>
      </c>
      <c r="B28" t="s">
        <v>303</v>
      </c>
      <c r="C28" t="s">
        <v>341</v>
      </c>
    </row>
    <row r="29" spans="1:3" x14ac:dyDescent="0.25">
      <c r="A29" s="152" t="s">
        <v>268</v>
      </c>
      <c r="B29" t="s">
        <v>286</v>
      </c>
      <c r="C29" t="s">
        <v>342</v>
      </c>
    </row>
    <row r="30" spans="1:3" x14ac:dyDescent="0.25">
      <c r="A30" s="152" t="s">
        <v>269</v>
      </c>
      <c r="B30" t="s">
        <v>304</v>
      </c>
      <c r="C30" t="s">
        <v>343</v>
      </c>
    </row>
    <row r="31" spans="1:3" x14ac:dyDescent="0.25">
      <c r="A31" s="152" t="s">
        <v>270</v>
      </c>
      <c r="B31" t="s">
        <v>305</v>
      </c>
      <c r="C31" t="s">
        <v>344</v>
      </c>
    </row>
    <row r="32" spans="1:3" x14ac:dyDescent="0.25">
      <c r="A32" s="152" t="s">
        <v>271</v>
      </c>
      <c r="B32" t="s">
        <v>290</v>
      </c>
      <c r="C32" t="s">
        <v>345</v>
      </c>
    </row>
    <row r="33" spans="1:3" x14ac:dyDescent="0.25">
      <c r="A33" s="152" t="s">
        <v>272</v>
      </c>
      <c r="B33" t="s">
        <v>306</v>
      </c>
      <c r="C33" t="s">
        <v>347</v>
      </c>
    </row>
    <row r="34" spans="1:3" x14ac:dyDescent="0.25">
      <c r="A34" s="152" t="s">
        <v>273</v>
      </c>
      <c r="B34" t="s">
        <v>307</v>
      </c>
      <c r="C34" t="s">
        <v>346</v>
      </c>
    </row>
    <row r="35" spans="1:3" s="151" customFormat="1" x14ac:dyDescent="0.25">
      <c r="A35" s="153" t="s">
        <v>317</v>
      </c>
      <c r="B35" s="153"/>
    </row>
    <row r="36" spans="1:3" x14ac:dyDescent="0.25">
      <c r="A36" s="152" t="s">
        <v>274</v>
      </c>
      <c r="B36" t="s">
        <v>308</v>
      </c>
      <c r="C36" t="s">
        <v>348</v>
      </c>
    </row>
    <row r="37" spans="1:3" x14ac:dyDescent="0.25">
      <c r="A37" s="152" t="s">
        <v>275</v>
      </c>
      <c r="B37" t="s">
        <v>309</v>
      </c>
      <c r="C37" t="s">
        <v>349</v>
      </c>
    </row>
    <row r="38" spans="1:3" x14ac:dyDescent="0.25">
      <c r="A38" s="152" t="s">
        <v>276</v>
      </c>
      <c r="B38" t="s">
        <v>310</v>
      </c>
      <c r="C38" t="s">
        <v>352</v>
      </c>
    </row>
    <row r="39" spans="1:3" x14ac:dyDescent="0.25">
      <c r="A39" s="152" t="s">
        <v>277</v>
      </c>
      <c r="B39" t="s">
        <v>311</v>
      </c>
      <c r="C39" t="s">
        <v>353</v>
      </c>
    </row>
    <row r="40" spans="1:3" x14ac:dyDescent="0.25">
      <c r="A40" s="152" t="s">
        <v>278</v>
      </c>
      <c r="B40" t="s">
        <v>312</v>
      </c>
      <c r="C40" t="s">
        <v>354</v>
      </c>
    </row>
    <row r="45" spans="1:3" x14ac:dyDescent="0.25">
      <c r="A45" s="152"/>
    </row>
  </sheetData>
  <mergeCells count="3">
    <mergeCell ref="A2:B2"/>
    <mergeCell ref="A18:B18"/>
    <mergeCell ref="A35:B35"/>
  </mergeCells>
  <hyperlinks>
    <hyperlink ref="A3" location="Table1!A1" display="Table 1" xr:uid="{2E4320D2-B42A-4F8F-8F43-AAF80721896C}"/>
    <hyperlink ref="A4" location="Table2!A1" display="Table 2" xr:uid="{7B373EEC-A96C-4B3A-86F1-17573587CC53}"/>
    <hyperlink ref="A5" location="Table3!A1" display="Table 3" xr:uid="{5164E8F1-DB1A-4B47-AD7E-656CA5469591}"/>
    <hyperlink ref="A6" location="DataFig1!A1" display="Figure 1" xr:uid="{DBD3DCF5-8707-4F66-847E-0C1CC23F4E7E}"/>
    <hyperlink ref="A7" location="Table4!A1" display="Table 4" xr:uid="{794839D9-0367-443A-9DC6-58E4A4907A6D}"/>
    <hyperlink ref="A8" location="DataFig2!A1" display="Figure 2" xr:uid="{E7413617-3D5D-4D16-83C9-EB7155DB3766}"/>
    <hyperlink ref="A9" location="DataFig3!A1" display="Figure 3" xr:uid="{A3076047-AB8C-47BC-85FB-67132814CB47}"/>
    <hyperlink ref="A10" location="DataFig4PanelA!A1" display="Figure 4 Panel A" xr:uid="{93F161B8-A50C-4FCC-B3E1-7CB6C27D9A07}"/>
    <hyperlink ref="A11" location="DataFig4PanelB!A1" display="Figure 4 Panel B" xr:uid="{815F8CE7-8A6F-459D-B376-478A21C80A26}"/>
    <hyperlink ref="A12" location="DataFig5PanelA!A1" display="Figure 5 Panel A" xr:uid="{7E2A1BEB-EBF4-48D7-BE6F-D6A7443791D4}"/>
    <hyperlink ref="A13" location="DataFig5PanelB!A1" display="Figure 5 Panel B" xr:uid="{1CE47570-C97A-48F7-B6DE-09E0A895E94A}"/>
    <hyperlink ref="A14" location="DataFig5PanelC!A1" display="Figure 5 Panel C" xr:uid="{05A965B6-2A53-4A63-BC68-3CC2160DA91F}"/>
    <hyperlink ref="A15" location="DataFig6!A1" display="Figure 6" xr:uid="{714E2407-E3AD-4549-AFBD-5CCCFD0BE89B}"/>
    <hyperlink ref="A16" location="DataFig7PanelA!A1" display="Figure 7 Panel A" xr:uid="{695C3D91-3FD0-478B-A69A-6B0C5C7629CF}"/>
    <hyperlink ref="A17" location="DataFig7PanelB!A1" display="Figure 7 Panel B" xr:uid="{C4BDD9C7-42B7-4437-B73F-618FAAB7A9F7}"/>
    <hyperlink ref="A19" location="TableA1!A1" display="Table A1" xr:uid="{283B6FF8-F599-4250-A033-EB844077C43A}"/>
    <hyperlink ref="A20" location="TableA2!A1" display="Table A2" xr:uid="{9D55405A-72C1-4BAF-A482-94B78A5BAE25}"/>
    <hyperlink ref="A21" location="TableA3!A1" display="Table A3" xr:uid="{F9877FD1-9E4E-4B41-9358-E6AD1BD37760}"/>
    <hyperlink ref="A22" location="TableA4PanelA!A1" display="Table A4 Panel A" xr:uid="{B7E9E916-2814-4F18-B655-CE6315784742}"/>
    <hyperlink ref="A23" location="TableA4PanelB!A1" display="Table A4 Panel B" xr:uid="{76C2D925-7269-4DB9-9C20-2BA9B0EB8E58}"/>
    <hyperlink ref="A24" location="TableA5!A1" display="Table A5" xr:uid="{909928D2-FCAE-43F5-AEB5-AF7EBE6BCD69}"/>
    <hyperlink ref="A25" location="TableA6!A1" display="Table A6" xr:uid="{8BBD8039-3DDB-457D-94C0-F203E04C3D25}"/>
    <hyperlink ref="A26" location="TableA7!A1" display="Table A7" xr:uid="{49422D75-59C7-4E45-83DD-1965A395FB1A}"/>
    <hyperlink ref="A27" location="TableA8!A1" display="Table A8" xr:uid="{EA60649E-49AB-4DA2-BC8C-CBDD6E7550CE}"/>
    <hyperlink ref="A28" location="DataFigA1PanelA!A1" display="Figure A1 Panel A" xr:uid="{468FECCF-8CDC-4FD9-8B7E-C8122B13E84C}"/>
    <hyperlink ref="A29" location="DataFigA1PanelB!A1" display="Figure A1 Panel B" xr:uid="{5F150F45-13DB-4254-9122-A9BB0414C79D}"/>
    <hyperlink ref="A30" location="DataFigA2PanelA!A1" display="Figure A2 Panel A" xr:uid="{7F63F29E-5B93-41CA-82AC-627659E37C0C}"/>
    <hyperlink ref="A31" location="DataFigA2PanelB!A1" display="Figure A2 Panel B" xr:uid="{DEA7B784-46C7-4BC5-9E4D-FEF189069C89}"/>
    <hyperlink ref="A32" location="DataFigA2PanelC!A1" display="Figure A2 Panel C" xr:uid="{54391FDA-6FC9-41AE-96F3-B8C238B77733}"/>
    <hyperlink ref="A33" location="DataFigA3!A1" display="Figure A3" xr:uid="{FDA3BC88-409F-477D-8835-FF5AE28CD50A}"/>
    <hyperlink ref="A34" location="DataFigA4!A1" display="Figure A4" xr:uid="{DFF93AB2-724C-4BE9-9661-75D935FF504F}"/>
    <hyperlink ref="A36" location="TableB1!A1" display="Table B1" xr:uid="{4C38DB1E-C28C-4631-A13B-4213AF14D91C}"/>
    <hyperlink ref="A37" location="TableB2!A1" display="Table B2" xr:uid="{CCCFC33F-82A0-4C15-96F2-9621D6CFCBEA}"/>
    <hyperlink ref="A38" location="TableB3!A1" display="Table B3" xr:uid="{1F0096E1-2682-41A1-AF6F-F8B178D9660E}"/>
    <hyperlink ref="A39" location="DataFigB1PanelA!A1" display="Figure B1 Panel A" xr:uid="{CA853664-F971-47E2-AA69-B3DF583B4C3C}"/>
    <hyperlink ref="A40" location="DataFigB1PanelB!A1" display="Figure B1 Panel B" xr:uid="{50F7FBEC-4890-4B59-A225-D3C0D8D8F4B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F7027-4B35-41E0-9694-315E2C304FC7}">
  <dimension ref="A1:F20"/>
  <sheetViews>
    <sheetView showGridLines="0" workbookViewId="0">
      <selection activeCell="I16" sqref="I16"/>
    </sheetView>
  </sheetViews>
  <sheetFormatPr defaultRowHeight="15" x14ac:dyDescent="0.25"/>
  <cols>
    <col min="1" max="1" width="11.7109375" bestFit="1" customWidth="1"/>
    <col min="2" max="2" width="14.28515625" bestFit="1" customWidth="1"/>
    <col min="3" max="3" width="17.42578125" bestFit="1" customWidth="1"/>
    <col min="4" max="4" width="18.140625" bestFit="1" customWidth="1"/>
    <col min="5" max="5" width="21.140625" bestFit="1" customWidth="1"/>
    <col min="6" max="6" width="6.5703125" bestFit="1" customWidth="1"/>
  </cols>
  <sheetData>
    <row r="1" spans="1:6" ht="15.75" thickBot="1" x14ac:dyDescent="0.3"/>
    <row r="2" spans="1:6" ht="15.75" thickTop="1" x14ac:dyDescent="0.25">
      <c r="A2" s="21" t="s">
        <v>65</v>
      </c>
      <c r="B2" s="31" t="s">
        <v>86</v>
      </c>
      <c r="C2" s="31" t="s">
        <v>87</v>
      </c>
      <c r="D2" s="31" t="s">
        <v>88</v>
      </c>
      <c r="E2" s="31" t="s">
        <v>89</v>
      </c>
      <c r="F2" s="31" t="s">
        <v>92</v>
      </c>
    </row>
    <row r="3" spans="1:6" x14ac:dyDescent="0.25">
      <c r="A3" t="s">
        <v>67</v>
      </c>
      <c r="B3" s="34">
        <v>4.2894999496638775E-3</v>
      </c>
      <c r="C3" s="34">
        <v>2.0469099283218384E-2</v>
      </c>
      <c r="D3" s="34">
        <v>1.5655899420380592E-2</v>
      </c>
      <c r="E3" s="34">
        <v>4.1137998923659325E-3</v>
      </c>
      <c r="F3" s="34">
        <v>4.4528301805257797E-2</v>
      </c>
    </row>
    <row r="4" spans="1:6" x14ac:dyDescent="0.25">
      <c r="A4" t="s">
        <v>69</v>
      </c>
      <c r="B4" s="34">
        <v>9.5999997574836016E-4</v>
      </c>
      <c r="C4" s="34">
        <v>2.4570000823587179E-3</v>
      </c>
      <c r="D4" s="34">
        <v>5.3965002298355103E-3</v>
      </c>
      <c r="E4" s="34">
        <v>1.0294000385329127E-3</v>
      </c>
      <c r="F4" s="34">
        <v>9.8428996279835701E-3</v>
      </c>
    </row>
    <row r="5" spans="1:6" x14ac:dyDescent="0.25">
      <c r="A5" t="s">
        <v>70</v>
      </c>
      <c r="B5" s="34">
        <v>3.5240000579506159E-4</v>
      </c>
      <c r="C5" s="34">
        <v>1.6283999430015683E-3</v>
      </c>
      <c r="D5" s="34">
        <v>2.5532001163810492E-3</v>
      </c>
      <c r="E5" s="34">
        <v>2.7719998615793884E-4</v>
      </c>
      <c r="F5" s="34">
        <v>4.8111001960933208E-3</v>
      </c>
    </row>
    <row r="6" spans="1:6" x14ac:dyDescent="0.25">
      <c r="A6" t="s">
        <v>71</v>
      </c>
      <c r="B6" s="34">
        <v>3.1530001433566213E-4</v>
      </c>
      <c r="C6" s="34">
        <v>1.6992000164464116E-3</v>
      </c>
      <c r="D6" s="34">
        <v>2.2557000629603863E-3</v>
      </c>
      <c r="E6" s="34">
        <v>1.8079999426845461E-4</v>
      </c>
      <c r="F6" s="34">
        <v>4.4510997831821442E-3</v>
      </c>
    </row>
    <row r="7" spans="1:6" x14ac:dyDescent="0.25">
      <c r="A7" t="s">
        <v>72</v>
      </c>
      <c r="B7" s="34">
        <v>2.9639998683705926E-4</v>
      </c>
      <c r="C7" s="34">
        <v>1.8765999702736735E-3</v>
      </c>
      <c r="D7" s="34">
        <v>2.2046000231057405E-3</v>
      </c>
      <c r="E7" s="34">
        <v>1.677999971434474E-4</v>
      </c>
      <c r="F7" s="34">
        <v>4.545500036329031E-3</v>
      </c>
    </row>
    <row r="8" spans="1:6" x14ac:dyDescent="0.25">
      <c r="A8" t="s">
        <v>73</v>
      </c>
      <c r="B8" s="34">
        <v>3.1269999453797936E-4</v>
      </c>
      <c r="C8" s="34">
        <v>2.2179000079631805E-3</v>
      </c>
      <c r="D8" s="34">
        <v>2.3272000253200531E-3</v>
      </c>
      <c r="E8" s="34">
        <v>1.9360000442247838E-4</v>
      </c>
      <c r="F8" s="34">
        <v>5.0512999296188354E-3</v>
      </c>
    </row>
    <row r="9" spans="1:6" x14ac:dyDescent="0.25">
      <c r="A9" t="s">
        <v>74</v>
      </c>
      <c r="B9" s="34">
        <v>3.7580000935122371E-4</v>
      </c>
      <c r="C9" s="34">
        <v>3.1008999794721603E-3</v>
      </c>
      <c r="D9" s="34">
        <v>2.6859999634325504E-3</v>
      </c>
      <c r="E9" s="34">
        <v>2.6050000451505184E-4</v>
      </c>
      <c r="F9" s="34">
        <v>6.4232000149786472E-3</v>
      </c>
    </row>
    <row r="10" spans="1:6" x14ac:dyDescent="0.25">
      <c r="A10" t="s">
        <v>75</v>
      </c>
      <c r="B10" s="34">
        <v>4.7609998728148639E-4</v>
      </c>
      <c r="C10" s="34">
        <v>4.724899772554636E-3</v>
      </c>
      <c r="D10" s="34">
        <v>3.3513999078422785E-3</v>
      </c>
      <c r="E10" s="34">
        <v>3.8340000901371241E-4</v>
      </c>
      <c r="F10" s="34">
        <v>8.9357998222112656E-3</v>
      </c>
    </row>
    <row r="11" spans="1:6" x14ac:dyDescent="0.25">
      <c r="A11" t="s">
        <v>76</v>
      </c>
      <c r="B11" s="34">
        <v>6.4609997207298875E-4</v>
      </c>
      <c r="C11" s="34">
        <v>7.243799977004528E-3</v>
      </c>
      <c r="D11" s="34">
        <v>4.4284001924097538E-3</v>
      </c>
      <c r="E11" s="34">
        <v>5.7859998196363449E-4</v>
      </c>
      <c r="F11" s="34">
        <v>1.2896900065243244E-2</v>
      </c>
    </row>
    <row r="12" spans="1:6" x14ac:dyDescent="0.25">
      <c r="A12" t="s">
        <v>77</v>
      </c>
      <c r="B12" s="34">
        <v>1.001400058157742E-3</v>
      </c>
      <c r="C12" s="34">
        <v>1.1724799871444702E-2</v>
      </c>
      <c r="D12" s="34">
        <v>6.5178000368177891E-3</v>
      </c>
      <c r="E12" s="34">
        <v>9.0869999257847667E-4</v>
      </c>
      <c r="F12" s="34">
        <v>2.0152799785137177E-2</v>
      </c>
    </row>
    <row r="13" spans="1:6" x14ac:dyDescent="0.25">
      <c r="A13" t="s">
        <v>78</v>
      </c>
      <c r="B13" s="34">
        <v>1.9330000504851341E-3</v>
      </c>
      <c r="C13" s="34">
        <v>1.9973000511527061E-2</v>
      </c>
      <c r="D13" s="34">
        <v>1.0871400125324726E-2</v>
      </c>
      <c r="E13" s="34">
        <v>1.5420999843627214E-3</v>
      </c>
      <c r="F13" s="34">
        <v>3.4319598227739334E-2</v>
      </c>
    </row>
    <row r="14" spans="1:6" x14ac:dyDescent="0.25">
      <c r="A14" t="s">
        <v>79</v>
      </c>
      <c r="B14" s="34">
        <v>5.4219001904129982E-3</v>
      </c>
      <c r="C14" s="34">
        <v>4.3436199426651001E-2</v>
      </c>
      <c r="D14" s="34">
        <v>2.0578900352120399E-2</v>
      </c>
      <c r="E14" s="34">
        <v>3.5292999818921089E-3</v>
      </c>
      <c r="F14" s="34">
        <v>7.2966299951076508E-2</v>
      </c>
    </row>
    <row r="15" spans="1:6" x14ac:dyDescent="0.25">
      <c r="A15" t="s">
        <v>80</v>
      </c>
      <c r="B15" s="34">
        <v>1.5625E-2</v>
      </c>
      <c r="C15" s="34">
        <v>0.10214470326900482</v>
      </c>
      <c r="D15" s="34">
        <v>3.0128899961709976E-2</v>
      </c>
      <c r="E15" s="34">
        <v>8.8197002187371254E-3</v>
      </c>
      <c r="F15" s="34">
        <v>0.15671840310096741</v>
      </c>
    </row>
    <row r="16" spans="1:6" x14ac:dyDescent="0.25">
      <c r="A16" t="s">
        <v>81</v>
      </c>
      <c r="B16" s="34">
        <v>3.2278001308441162E-2</v>
      </c>
      <c r="C16" s="34">
        <v>0.17082570493221283</v>
      </c>
      <c r="D16" s="34">
        <v>3.1934201717376709E-2</v>
      </c>
      <c r="E16" s="34">
        <v>1.4371699653565884E-2</v>
      </c>
      <c r="F16" s="34">
        <v>0.24940949678421021</v>
      </c>
    </row>
    <row r="17" spans="1:6" x14ac:dyDescent="0.25">
      <c r="A17" t="s">
        <v>82</v>
      </c>
      <c r="B17" s="34">
        <v>6.8131603300571442E-2</v>
      </c>
      <c r="C17" s="34">
        <v>0.2579210102558136</v>
      </c>
      <c r="D17" s="34">
        <v>3.2789498567581177E-2</v>
      </c>
      <c r="E17" s="34">
        <v>2.0250000059604645E-2</v>
      </c>
      <c r="F17" s="34">
        <v>0.37909209728240967</v>
      </c>
    </row>
    <row r="18" spans="1:6" x14ac:dyDescent="0.25">
      <c r="A18" t="s">
        <v>83</v>
      </c>
      <c r="B18" s="34">
        <v>0.11264800280332565</v>
      </c>
      <c r="C18" s="34">
        <v>0.29875001311302185</v>
      </c>
      <c r="D18" s="34">
        <v>3.0756600201129913E-2</v>
      </c>
      <c r="E18" s="34">
        <v>1.9753299653530121E-2</v>
      </c>
      <c r="F18" s="34">
        <v>0.46190789341926575</v>
      </c>
    </row>
    <row r="19" spans="1:6" ht="15.75" thickBot="1" x14ac:dyDescent="0.3">
      <c r="A19" s="1" t="s">
        <v>84</v>
      </c>
      <c r="B19" s="35">
        <v>0.22203950583934784</v>
      </c>
      <c r="C19" s="35">
        <v>0.34717100858688354</v>
      </c>
      <c r="D19" s="35">
        <v>2.9210500419139862E-2</v>
      </c>
      <c r="E19" s="35">
        <v>2.1250000223517418E-2</v>
      </c>
      <c r="F19" s="35">
        <v>0.61967098712921143</v>
      </c>
    </row>
    <row r="20" spans="1:6" ht="15.75" thickTop="1"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AC0A6-C3FE-4D2E-B464-F08F242ABB1D}">
  <dimension ref="A1:D19"/>
  <sheetViews>
    <sheetView showGridLines="0" workbookViewId="0">
      <selection activeCell="A2" sqref="A2:D2"/>
    </sheetView>
  </sheetViews>
  <sheetFormatPr defaultRowHeight="15" x14ac:dyDescent="0.25"/>
  <cols>
    <col min="1" max="1" width="11.7109375" bestFit="1" customWidth="1"/>
    <col min="2" max="2" width="8.5703125" bestFit="1" customWidth="1"/>
    <col min="3" max="3" width="11.5703125" bestFit="1" customWidth="1"/>
    <col min="4" max="4" width="6.5703125" bestFit="1" customWidth="1"/>
  </cols>
  <sheetData>
    <row r="1" spans="1:4" ht="15.75" thickBot="1" x14ac:dyDescent="0.3"/>
    <row r="2" spans="1:4" ht="15.75" thickTop="1" x14ac:dyDescent="0.25">
      <c r="A2" s="21" t="s">
        <v>65</v>
      </c>
      <c r="B2" s="31" t="s">
        <v>93</v>
      </c>
      <c r="C2" s="31" t="s">
        <v>94</v>
      </c>
      <c r="D2" s="31" t="s">
        <v>92</v>
      </c>
    </row>
    <row r="3" spans="1:4" x14ac:dyDescent="0.25">
      <c r="A3" t="s">
        <v>67</v>
      </c>
      <c r="B3" s="34">
        <v>3.2194618135690689E-2</v>
      </c>
      <c r="C3" s="34">
        <v>2.0779788494110107E-2</v>
      </c>
      <c r="D3" s="34">
        <v>2.653878927230835E-2</v>
      </c>
    </row>
    <row r="4" spans="1:4" x14ac:dyDescent="0.25">
      <c r="A4" t="s">
        <v>69</v>
      </c>
      <c r="B4" s="34">
        <v>0.10678937286138535</v>
      </c>
      <c r="C4" s="34">
        <v>9.3362163752317429E-3</v>
      </c>
      <c r="D4" s="34">
        <v>5.8503210544586182E-2</v>
      </c>
    </row>
    <row r="5" spans="1:4" x14ac:dyDescent="0.25">
      <c r="A5" t="s">
        <v>70</v>
      </c>
      <c r="B5" s="34">
        <v>2.3890869691967964E-2</v>
      </c>
      <c r="C5" s="34">
        <v>5.7352217845618725E-3</v>
      </c>
      <c r="D5" s="34">
        <v>1.4895095489919186E-2</v>
      </c>
    </row>
    <row r="6" spans="1:4" x14ac:dyDescent="0.25">
      <c r="A6" t="s">
        <v>71</v>
      </c>
      <c r="B6" s="34">
        <v>2.6927368715405464E-2</v>
      </c>
      <c r="C6" s="34">
        <v>1.9963108003139496E-2</v>
      </c>
      <c r="D6" s="34">
        <v>2.3476710543036461E-2</v>
      </c>
    </row>
    <row r="7" spans="1:4" x14ac:dyDescent="0.25">
      <c r="A7" t="s">
        <v>72</v>
      </c>
      <c r="B7" s="34">
        <v>2.2003173828125E-2</v>
      </c>
      <c r="C7" s="34">
        <v>1.5233018435537815E-2</v>
      </c>
      <c r="D7" s="34">
        <v>1.8648693338036537E-2</v>
      </c>
    </row>
    <row r="8" spans="1:4" x14ac:dyDescent="0.25">
      <c r="A8" t="s">
        <v>73</v>
      </c>
      <c r="B8" s="34">
        <v>1.1970064602792263E-2</v>
      </c>
      <c r="C8" s="34">
        <v>1.2411625124514103E-2</v>
      </c>
      <c r="D8" s="34">
        <v>1.2188849039375782E-2</v>
      </c>
    </row>
    <row r="9" spans="1:4" x14ac:dyDescent="0.25">
      <c r="A9" t="s">
        <v>74</v>
      </c>
      <c r="B9" s="34">
        <v>4.889008030295372E-2</v>
      </c>
      <c r="C9" s="34">
        <v>6.654906552284956E-3</v>
      </c>
      <c r="D9" s="34">
        <v>2.7963364496827126E-2</v>
      </c>
    </row>
    <row r="10" spans="1:4" x14ac:dyDescent="0.25">
      <c r="A10" t="s">
        <v>75</v>
      </c>
      <c r="B10" s="34">
        <v>1.6809813678264618E-2</v>
      </c>
      <c r="C10" s="34">
        <v>1.715228334069252E-2</v>
      </c>
      <c r="D10" s="34">
        <v>1.6979500651359558E-2</v>
      </c>
    </row>
    <row r="11" spans="1:4" x14ac:dyDescent="0.25">
      <c r="A11" t="s">
        <v>76</v>
      </c>
      <c r="B11" s="34">
        <v>2.5570971891283989E-2</v>
      </c>
      <c r="C11" s="34">
        <v>1.3148590922355652E-2</v>
      </c>
      <c r="D11" s="34">
        <v>1.9415920600295067E-2</v>
      </c>
    </row>
    <row r="12" spans="1:4" x14ac:dyDescent="0.25">
      <c r="A12" t="s">
        <v>77</v>
      </c>
      <c r="B12" s="34">
        <v>4.2785417288541794E-2</v>
      </c>
      <c r="C12" s="34">
        <v>3.1137438490986824E-2</v>
      </c>
      <c r="D12" s="34">
        <v>3.701406717300415E-2</v>
      </c>
    </row>
    <row r="13" spans="1:4" x14ac:dyDescent="0.25">
      <c r="A13" t="s">
        <v>78</v>
      </c>
      <c r="B13" s="34">
        <v>7.5701333582401276E-2</v>
      </c>
      <c r="C13" s="34">
        <v>2.2254079580307007E-2</v>
      </c>
      <c r="D13" s="34">
        <v>4.9219246953725815E-2</v>
      </c>
    </row>
    <row r="14" spans="1:4" x14ac:dyDescent="0.25">
      <c r="A14" t="s">
        <v>79</v>
      </c>
      <c r="B14" s="34">
        <v>7.6739303767681122E-2</v>
      </c>
      <c r="C14" s="34">
        <v>3.1707093119621277E-2</v>
      </c>
      <c r="D14" s="34">
        <v>5.4426711052656174E-2</v>
      </c>
    </row>
    <row r="15" spans="1:4" x14ac:dyDescent="0.25">
      <c r="A15" t="s">
        <v>80</v>
      </c>
      <c r="B15" s="34">
        <v>4.2679861187934875E-2</v>
      </c>
      <c r="C15" s="34">
        <v>6.5456338226795197E-2</v>
      </c>
      <c r="D15" s="34">
        <v>5.3965166211128235E-2</v>
      </c>
    </row>
    <row r="16" spans="1:4" x14ac:dyDescent="0.25">
      <c r="A16" t="s">
        <v>81</v>
      </c>
      <c r="B16" s="34">
        <v>0.15887956321239471</v>
      </c>
      <c r="C16" s="34">
        <v>8.8045403361320496E-2</v>
      </c>
      <c r="D16" s="34">
        <v>0.12378259748220444</v>
      </c>
    </row>
    <row r="17" spans="1:4" x14ac:dyDescent="0.25">
      <c r="A17" t="s">
        <v>83</v>
      </c>
      <c r="B17" s="34">
        <v>0.14988969266414642</v>
      </c>
      <c r="C17" s="34">
        <v>0.17881366610527039</v>
      </c>
      <c r="D17" s="34">
        <v>0.16422097384929657</v>
      </c>
    </row>
    <row r="18" spans="1:4" ht="15.75" thickBot="1" x14ac:dyDescent="0.3">
      <c r="A18" s="1" t="s">
        <v>84</v>
      </c>
      <c r="B18" s="35">
        <v>0.138278529047966</v>
      </c>
      <c r="C18" s="35">
        <v>0.46217116713523865</v>
      </c>
      <c r="D18" s="35">
        <v>0.29876109957695007</v>
      </c>
    </row>
    <row r="19" spans="1:4" ht="15.75" thickTop="1"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A6946-17C3-4B04-9516-AC80D16832B4}">
  <dimension ref="A1:D19"/>
  <sheetViews>
    <sheetView showGridLines="0" workbookViewId="0">
      <selection activeCell="B2" sqref="B2:D18"/>
    </sheetView>
  </sheetViews>
  <sheetFormatPr defaultRowHeight="15" x14ac:dyDescent="0.25"/>
  <cols>
    <col min="1" max="1" width="11.7109375" bestFit="1" customWidth="1"/>
    <col min="2" max="2" width="9.42578125" bestFit="1" customWidth="1"/>
    <col min="3" max="4" width="6.5703125" bestFit="1" customWidth="1"/>
  </cols>
  <sheetData>
    <row r="1" spans="1:4" ht="15.75" thickBot="1" x14ac:dyDescent="0.3"/>
    <row r="2" spans="1:4" ht="15.75" thickTop="1" x14ac:dyDescent="0.25">
      <c r="A2" s="21" t="s">
        <v>65</v>
      </c>
      <c r="B2" s="31" t="s">
        <v>95</v>
      </c>
      <c r="C2" s="31" t="s">
        <v>23</v>
      </c>
      <c r="D2" s="31" t="s">
        <v>92</v>
      </c>
    </row>
    <row r="3" spans="1:4" x14ac:dyDescent="0.25">
      <c r="A3" t="s">
        <v>67</v>
      </c>
      <c r="B3" s="34">
        <v>2.508736215531826E-2</v>
      </c>
      <c r="C3" s="34">
        <v>2.7186352759599686E-2</v>
      </c>
      <c r="D3" s="34">
        <v>2.653878927230835E-2</v>
      </c>
    </row>
    <row r="4" spans="1:4" x14ac:dyDescent="0.25">
      <c r="A4" t="s">
        <v>69</v>
      </c>
      <c r="B4" s="34">
        <v>6.3337832689285278E-2</v>
      </c>
      <c r="C4" s="34">
        <v>5.6346215307712555E-2</v>
      </c>
      <c r="D4" s="34">
        <v>5.8503210544586182E-2</v>
      </c>
    </row>
    <row r="5" spans="1:4" x14ac:dyDescent="0.25">
      <c r="A5" t="s">
        <v>70</v>
      </c>
      <c r="B5" s="34">
        <v>2.4965379387140274E-2</v>
      </c>
      <c r="C5" s="34">
        <v>1.0402181185781956E-2</v>
      </c>
      <c r="D5" s="34">
        <v>1.4895095489919186E-2</v>
      </c>
    </row>
    <row r="6" spans="1:4" x14ac:dyDescent="0.25">
      <c r="A6" t="s">
        <v>71</v>
      </c>
      <c r="B6" s="34">
        <v>2.3569751530885696E-2</v>
      </c>
      <c r="C6" s="34">
        <v>2.34351996332407E-2</v>
      </c>
      <c r="D6" s="34">
        <v>2.3476710543036461E-2</v>
      </c>
    </row>
    <row r="7" spans="1:4" x14ac:dyDescent="0.25">
      <c r="A7" t="s">
        <v>72</v>
      </c>
      <c r="B7" s="34">
        <v>1.2610429897904396E-2</v>
      </c>
      <c r="C7" s="34">
        <v>2.1342696622014046E-2</v>
      </c>
      <c r="D7" s="34">
        <v>1.8648693338036537E-2</v>
      </c>
    </row>
    <row r="8" spans="1:4" x14ac:dyDescent="0.25">
      <c r="A8" t="s">
        <v>73</v>
      </c>
      <c r="B8" s="34">
        <v>1.8810920417308807E-2</v>
      </c>
      <c r="C8" s="34">
        <v>9.2343743890523911E-3</v>
      </c>
      <c r="D8" s="34">
        <v>1.2188849039375782E-2</v>
      </c>
    </row>
    <row r="9" spans="1:4" x14ac:dyDescent="0.25">
      <c r="A9" t="s">
        <v>74</v>
      </c>
      <c r="B9" s="34">
        <v>3.3026427030563354E-2</v>
      </c>
      <c r="C9" s="34">
        <v>2.5704450905323029E-2</v>
      </c>
      <c r="D9" s="34">
        <v>2.7963364496827126E-2</v>
      </c>
    </row>
    <row r="10" spans="1:4" x14ac:dyDescent="0.25">
      <c r="A10" t="s">
        <v>75</v>
      </c>
      <c r="B10" s="34">
        <v>2.3320890963077545E-2</v>
      </c>
      <c r="C10" s="34">
        <v>1.4150252565741539E-2</v>
      </c>
      <c r="D10" s="34">
        <v>1.6979500651359558E-2</v>
      </c>
    </row>
    <row r="11" spans="1:4" x14ac:dyDescent="0.25">
      <c r="A11" t="s">
        <v>76</v>
      </c>
      <c r="B11" s="34">
        <v>3.1102577224373817E-2</v>
      </c>
      <c r="C11" s="34">
        <v>1.420185249298811E-2</v>
      </c>
      <c r="D11" s="34">
        <v>1.9415920600295067E-2</v>
      </c>
    </row>
    <row r="12" spans="1:4" x14ac:dyDescent="0.25">
      <c r="A12" t="s">
        <v>77</v>
      </c>
      <c r="B12" s="34">
        <v>6.7189261317253113E-2</v>
      </c>
      <c r="C12" s="34">
        <v>2.3551234975457191E-2</v>
      </c>
      <c r="D12" s="34">
        <v>3.701406717300415E-2</v>
      </c>
    </row>
    <row r="13" spans="1:4" x14ac:dyDescent="0.25">
      <c r="A13" t="s">
        <v>78</v>
      </c>
      <c r="B13" s="34">
        <v>5.4484464228153229E-2</v>
      </c>
      <c r="C13" s="34">
        <v>4.6870142221450806E-2</v>
      </c>
      <c r="D13" s="34">
        <v>4.9219246953725815E-2</v>
      </c>
    </row>
    <row r="14" spans="1:4" x14ac:dyDescent="0.25">
      <c r="A14" t="s">
        <v>79</v>
      </c>
      <c r="B14" s="34">
        <v>8.3173826336860657E-2</v>
      </c>
      <c r="C14" s="34">
        <v>4.1601020842790604E-2</v>
      </c>
      <c r="D14" s="34">
        <v>5.4426711052656174E-2</v>
      </c>
    </row>
    <row r="15" spans="1:4" x14ac:dyDescent="0.25">
      <c r="A15" t="s">
        <v>80</v>
      </c>
      <c r="B15" s="34">
        <v>0.11177112907171249</v>
      </c>
      <c r="C15" s="34">
        <v>2.8174711391329765E-2</v>
      </c>
      <c r="D15" s="34">
        <v>5.3965166211128235E-2</v>
      </c>
    </row>
    <row r="16" spans="1:4" x14ac:dyDescent="0.25">
      <c r="A16" t="s">
        <v>81</v>
      </c>
      <c r="B16" s="34">
        <v>8.8668875396251678E-2</v>
      </c>
      <c r="C16" s="34">
        <v>0.13944879174232483</v>
      </c>
      <c r="D16" s="34">
        <v>0.12378259748220444</v>
      </c>
    </row>
    <row r="17" spans="1:4" x14ac:dyDescent="0.25">
      <c r="A17" t="s">
        <v>83</v>
      </c>
      <c r="B17" s="34">
        <v>0.1141878217458725</v>
      </c>
      <c r="C17" s="34">
        <v>0.18654355406761169</v>
      </c>
      <c r="D17" s="34">
        <v>0.16422097384929657</v>
      </c>
    </row>
    <row r="18" spans="1:4" ht="15.75" thickBot="1" x14ac:dyDescent="0.3">
      <c r="A18" s="1" t="s">
        <v>84</v>
      </c>
      <c r="B18" s="35">
        <v>0.22469304502010345</v>
      </c>
      <c r="C18" s="35">
        <v>0.33180698752403259</v>
      </c>
      <c r="D18" s="35">
        <v>0.29876109957695007</v>
      </c>
    </row>
    <row r="19" spans="1:4" ht="15.75" thickTop="1"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624B1-194A-46E8-8B2B-63BBC5A2BA6D}">
  <dimension ref="A1:E19"/>
  <sheetViews>
    <sheetView showGridLines="0" workbookViewId="0">
      <selection activeCell="L19" sqref="L19"/>
    </sheetView>
  </sheetViews>
  <sheetFormatPr defaultRowHeight="15" x14ac:dyDescent="0.25"/>
  <cols>
    <col min="1" max="1" width="11.7109375" bestFit="1" customWidth="1"/>
    <col min="2" max="2" width="14.28515625" bestFit="1" customWidth="1"/>
    <col min="3" max="3" width="17.42578125" bestFit="1" customWidth="1"/>
    <col min="4" max="4" width="18.140625" bestFit="1" customWidth="1"/>
    <col min="5" max="5" width="21.140625" bestFit="1" customWidth="1"/>
  </cols>
  <sheetData>
    <row r="1" spans="1:5" ht="15.75" thickBot="1" x14ac:dyDescent="0.3"/>
    <row r="2" spans="1:5" ht="15.75" thickTop="1" x14ac:dyDescent="0.25">
      <c r="A2" s="21" t="s">
        <v>65</v>
      </c>
      <c r="B2" s="31" t="s">
        <v>86</v>
      </c>
      <c r="C2" s="31" t="s">
        <v>87</v>
      </c>
      <c r="D2" s="31" t="s">
        <v>88</v>
      </c>
      <c r="E2" s="31" t="s">
        <v>89</v>
      </c>
    </row>
    <row r="3" spans="1:5" x14ac:dyDescent="0.25">
      <c r="A3" t="s">
        <v>67</v>
      </c>
      <c r="B3" s="34">
        <v>1.1006053537130356E-2</v>
      </c>
      <c r="C3" s="34">
        <v>7.7929962426424026E-3</v>
      </c>
      <c r="D3" s="34">
        <v>5.2367504686117172E-3</v>
      </c>
      <c r="E3" s="34">
        <v>2.5029890239238739E-3</v>
      </c>
    </row>
    <row r="4" spans="1:5" x14ac:dyDescent="0.25">
      <c r="A4" t="s">
        <v>69</v>
      </c>
      <c r="B4" s="34">
        <v>3.6588914692401886E-2</v>
      </c>
      <c r="C4" s="34">
        <v>2.3738443851470947E-3</v>
      </c>
      <c r="D4" s="34">
        <v>1.7288379371166229E-2</v>
      </c>
      <c r="E4" s="34">
        <v>2.2520720958709717E-3</v>
      </c>
    </row>
    <row r="5" spans="1:5" x14ac:dyDescent="0.25">
      <c r="A5" t="s">
        <v>70</v>
      </c>
      <c r="B5" s="34">
        <v>4.6873362734913826E-3</v>
      </c>
      <c r="C5" s="34">
        <v>2.5056521408259869E-3</v>
      </c>
      <c r="D5" s="34">
        <v>7.3660672642290592E-3</v>
      </c>
      <c r="E5" s="34">
        <v>3.3603981137275696E-4</v>
      </c>
    </row>
    <row r="6" spans="1:5" x14ac:dyDescent="0.25">
      <c r="A6" t="s">
        <v>71</v>
      </c>
      <c r="B6" s="34">
        <v>1.0308766737580299E-2</v>
      </c>
      <c r="C6" s="34">
        <v>5.8964043855667114E-3</v>
      </c>
      <c r="D6" s="34">
        <v>3.2766088843345642E-3</v>
      </c>
      <c r="E6" s="34">
        <v>3.9949305355548859E-3</v>
      </c>
    </row>
    <row r="7" spans="1:5" x14ac:dyDescent="0.25">
      <c r="A7" t="s">
        <v>72</v>
      </c>
      <c r="B7" s="34">
        <v>8.0444486811757088E-3</v>
      </c>
      <c r="C7" s="34">
        <v>6.7137815058231354E-3</v>
      </c>
      <c r="D7" s="34">
        <v>3.0565755441784859E-3</v>
      </c>
      <c r="E7" s="34">
        <v>8.3388760685920715E-4</v>
      </c>
    </row>
    <row r="8" spans="1:5" x14ac:dyDescent="0.25">
      <c r="A8" t="s">
        <v>73</v>
      </c>
      <c r="B8" s="34">
        <v>2.1752931643277407E-3</v>
      </c>
      <c r="C8" s="34">
        <v>4.2101703584194183E-3</v>
      </c>
      <c r="D8" s="34">
        <v>3.863834310323E-3</v>
      </c>
      <c r="E8" s="34">
        <v>1.9395509734749794E-3</v>
      </c>
    </row>
    <row r="9" spans="1:5" x14ac:dyDescent="0.25">
      <c r="A9" t="s">
        <v>74</v>
      </c>
      <c r="B9" s="34">
        <v>1.5217199921607971E-2</v>
      </c>
      <c r="C9" s="34">
        <v>2.5571323931217194E-3</v>
      </c>
      <c r="D9" s="34">
        <v>9.448787197470665E-3</v>
      </c>
      <c r="E9" s="34">
        <v>7.4024498462677002E-4</v>
      </c>
    </row>
    <row r="10" spans="1:5" x14ac:dyDescent="0.25">
      <c r="A10" t="s">
        <v>75</v>
      </c>
      <c r="B10" s="34">
        <v>2.4594978895038366E-3</v>
      </c>
      <c r="C10" s="34">
        <v>7.3252385482192039E-3</v>
      </c>
      <c r="D10" s="34">
        <v>6.0213757678866386E-3</v>
      </c>
      <c r="E10" s="34">
        <v>1.1733882129192352E-3</v>
      </c>
    </row>
    <row r="11" spans="1:5" x14ac:dyDescent="0.25">
      <c r="A11" t="s">
        <v>76</v>
      </c>
      <c r="B11" s="34">
        <v>4.8577524721622467E-3</v>
      </c>
      <c r="C11" s="34">
        <v>4.9626650288701057E-3</v>
      </c>
      <c r="D11" s="34">
        <v>8.0432938411831856E-3</v>
      </c>
      <c r="E11" s="34">
        <v>1.5522092580795288E-3</v>
      </c>
    </row>
    <row r="12" spans="1:5" x14ac:dyDescent="0.25">
      <c r="A12" t="s">
        <v>77</v>
      </c>
      <c r="B12" s="34">
        <v>6.5912059508264065E-3</v>
      </c>
      <c r="C12" s="34">
        <v>9.694201871752739E-3</v>
      </c>
      <c r="D12" s="34">
        <v>1.499485969543457E-2</v>
      </c>
      <c r="E12" s="34">
        <v>5.7337991893291473E-3</v>
      </c>
    </row>
    <row r="13" spans="1:5" x14ac:dyDescent="0.25">
      <c r="A13" t="s">
        <v>78</v>
      </c>
      <c r="B13" s="34">
        <v>2.747252956032753E-2</v>
      </c>
      <c r="C13" s="34">
        <v>4.9376338720321655E-3</v>
      </c>
      <c r="D13" s="34">
        <v>1.0720252990722656E-2</v>
      </c>
      <c r="E13" s="34">
        <v>6.0888305306434631E-3</v>
      </c>
    </row>
    <row r="14" spans="1:5" x14ac:dyDescent="0.25">
      <c r="A14" t="s">
        <v>79</v>
      </c>
      <c r="B14" s="34">
        <v>1.7228024080395699E-2</v>
      </c>
      <c r="C14" s="34">
        <v>1.1538604274392128E-2</v>
      </c>
      <c r="D14" s="34">
        <v>2.1488431841135025E-2</v>
      </c>
      <c r="E14" s="34">
        <v>4.1716508567333221E-3</v>
      </c>
    </row>
    <row r="15" spans="1:5" x14ac:dyDescent="0.25">
      <c r="A15" t="s">
        <v>80</v>
      </c>
      <c r="B15" s="34">
        <v>1.1352211236953735E-2</v>
      </c>
      <c r="C15" s="34">
        <v>8.1302784383296967E-3</v>
      </c>
      <c r="D15" s="34">
        <v>1.0180599987506866E-2</v>
      </c>
      <c r="E15" s="34">
        <v>2.4302076548337936E-2</v>
      </c>
    </row>
    <row r="16" spans="1:5" x14ac:dyDescent="0.25">
      <c r="A16" t="s">
        <v>81</v>
      </c>
      <c r="B16" s="34">
        <v>6.3311435282230377E-2</v>
      </c>
      <c r="C16" s="34">
        <v>3.3115796744823456E-2</v>
      </c>
      <c r="D16" s="34">
        <v>1.6846358776092529E-2</v>
      </c>
      <c r="E16" s="34">
        <v>1.0509006679058075E-2</v>
      </c>
    </row>
    <row r="17" spans="1:5" x14ac:dyDescent="0.25">
      <c r="A17" t="s">
        <v>83</v>
      </c>
      <c r="B17" s="34">
        <v>6.0062874108552933E-2</v>
      </c>
      <c r="C17" s="34">
        <v>6.8929851055145264E-2</v>
      </c>
      <c r="D17" s="34">
        <v>1.5559375286102295E-2</v>
      </c>
      <c r="E17" s="34">
        <v>1.9668877124786377E-2</v>
      </c>
    </row>
    <row r="18" spans="1:5" ht="15.75" thickBot="1" x14ac:dyDescent="0.3">
      <c r="A18" s="1" t="s">
        <v>84</v>
      </c>
      <c r="B18" s="35">
        <v>5.9024401009082794E-2</v>
      </c>
      <c r="C18" s="35">
        <v>0.17041632533073425</v>
      </c>
      <c r="D18" s="35">
        <v>1.0739773511886597E-2</v>
      </c>
      <c r="E18" s="35">
        <v>5.8580607175827026E-2</v>
      </c>
    </row>
    <row r="19" spans="1:5" ht="15.75" thickTop="1"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D5F10-99EE-4193-B4C5-2C319139AB10}">
  <dimension ref="A1:C8"/>
  <sheetViews>
    <sheetView showGridLines="0" workbookViewId="0">
      <selection activeCell="O12" sqref="O12"/>
    </sheetView>
  </sheetViews>
  <sheetFormatPr defaultRowHeight="15" x14ac:dyDescent="0.25"/>
  <cols>
    <col min="1" max="1" width="15.7109375" bestFit="1" customWidth="1"/>
    <col min="2" max="2" width="11.28515625" bestFit="1" customWidth="1"/>
    <col min="3" max="3" width="12.42578125" bestFit="1" customWidth="1"/>
  </cols>
  <sheetData>
    <row r="1" spans="1:3" ht="15.75" thickBot="1" x14ac:dyDescent="0.3">
      <c r="A1" s="1"/>
      <c r="B1" s="1" t="s">
        <v>113</v>
      </c>
      <c r="C1" s="1" t="s">
        <v>114</v>
      </c>
    </row>
    <row r="2" spans="1:3" ht="15.75" thickTop="1" x14ac:dyDescent="0.25">
      <c r="A2" t="s">
        <v>115</v>
      </c>
      <c r="B2" s="26">
        <v>0.15425130000000001</v>
      </c>
      <c r="C2" s="26">
        <v>0.21576356114384149</v>
      </c>
    </row>
    <row r="3" spans="1:3" x14ac:dyDescent="0.25">
      <c r="A3" t="s">
        <v>116</v>
      </c>
      <c r="B3" s="26">
        <v>0.10137289999999999</v>
      </c>
      <c r="C3" s="26">
        <v>0.32467145091090077</v>
      </c>
    </row>
    <row r="4" spans="1:3" x14ac:dyDescent="0.25">
      <c r="A4" t="s">
        <v>117</v>
      </c>
      <c r="B4" s="26">
        <v>0.1036459</v>
      </c>
      <c r="C4" s="26">
        <v>0.31083938423740959</v>
      </c>
    </row>
    <row r="5" spans="1:3" x14ac:dyDescent="0.25">
      <c r="A5" t="s">
        <v>118</v>
      </c>
      <c r="B5" s="26">
        <v>0.17774780000000001</v>
      </c>
      <c r="C5" s="26">
        <v>0.11946505536709602</v>
      </c>
    </row>
    <row r="6" spans="1:3" x14ac:dyDescent="0.25">
      <c r="A6" t="s">
        <v>119</v>
      </c>
      <c r="B6" s="26">
        <v>0.16422100000000001</v>
      </c>
      <c r="C6" s="26">
        <v>2.5104486199702777E-2</v>
      </c>
    </row>
    <row r="7" spans="1:3" ht="15.75" thickBot="1" x14ac:dyDescent="0.3">
      <c r="A7" s="1" t="s">
        <v>120</v>
      </c>
      <c r="B7" s="16">
        <v>0.2987611</v>
      </c>
      <c r="C7" s="16">
        <v>4.1560621410493097E-3</v>
      </c>
    </row>
    <row r="8" spans="1:3" ht="15.75" thickTop="1"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4ABE9-07C2-4436-91C6-3BA5D796FFF4}">
  <dimension ref="A1:G12"/>
  <sheetViews>
    <sheetView showGridLines="0" workbookViewId="0">
      <selection activeCell="H3" sqref="H3"/>
    </sheetView>
  </sheetViews>
  <sheetFormatPr defaultRowHeight="15" x14ac:dyDescent="0.25"/>
  <cols>
    <col min="1" max="1" width="28.28515625" customWidth="1"/>
    <col min="2" max="4" width="9" bestFit="1" customWidth="1"/>
    <col min="5" max="5" width="9.5703125" bestFit="1" customWidth="1"/>
    <col min="6" max="6" width="10.5703125" bestFit="1" customWidth="1"/>
    <col min="7" max="7" width="11.5703125" bestFit="1" customWidth="1"/>
  </cols>
  <sheetData>
    <row r="1" spans="1:7" ht="15.75" thickBot="1" x14ac:dyDescent="0.3">
      <c r="A1" s="1"/>
      <c r="B1" s="1" t="s">
        <v>121</v>
      </c>
      <c r="C1" s="1" t="s">
        <v>116</v>
      </c>
      <c r="D1" s="1" t="s">
        <v>117</v>
      </c>
      <c r="E1" s="1" t="s">
        <v>118</v>
      </c>
      <c r="F1" s="1" t="s">
        <v>122</v>
      </c>
      <c r="G1" s="1" t="s">
        <v>123</v>
      </c>
    </row>
    <row r="2" spans="1:7" ht="15.75" thickTop="1" x14ac:dyDescent="0.25">
      <c r="A2" t="s">
        <v>124</v>
      </c>
      <c r="B2" s="50">
        <v>0</v>
      </c>
      <c r="C2" s="50">
        <v>0.19148936170212769</v>
      </c>
      <c r="D2" s="50">
        <v>1</v>
      </c>
      <c r="E2" s="50">
        <v>6.6382978723404253</v>
      </c>
      <c r="F2" s="50">
        <v>18.51063829787234</v>
      </c>
      <c r="G2" s="50">
        <v>26.425531914893622</v>
      </c>
    </row>
    <row r="3" spans="1:7" x14ac:dyDescent="0.25">
      <c r="A3" t="s">
        <v>126</v>
      </c>
      <c r="B3" s="50">
        <v>6.2182228578930993E-2</v>
      </c>
      <c r="C3" s="50">
        <v>0.16772601183359792</v>
      </c>
      <c r="D3" s="50">
        <v>1</v>
      </c>
      <c r="E3" s="50">
        <v>7.0909100519596677</v>
      </c>
      <c r="F3" s="50">
        <v>29.089434687803617</v>
      </c>
      <c r="G3" s="50">
        <v>54.530918138778908</v>
      </c>
    </row>
    <row r="4" spans="1:7" x14ac:dyDescent="0.25">
      <c r="A4" t="s">
        <v>127</v>
      </c>
      <c r="B4" s="50">
        <v>0.16105334144945521</v>
      </c>
      <c r="C4" s="50">
        <v>0.2723666902705294</v>
      </c>
      <c r="D4" s="50">
        <v>1</v>
      </c>
      <c r="E4" s="50">
        <v>7.1053071870626203</v>
      </c>
      <c r="F4" s="50">
        <v>28.945046178687225</v>
      </c>
      <c r="G4" s="50">
        <v>213.0779068798569</v>
      </c>
    </row>
    <row r="5" spans="1:7" x14ac:dyDescent="0.25">
      <c r="A5" t="s">
        <v>128</v>
      </c>
      <c r="B5" s="50">
        <v>9.3852664058605595E-2</v>
      </c>
      <c r="C5" s="50">
        <v>0.15300683067899887</v>
      </c>
      <c r="D5" s="50">
        <v>1</v>
      </c>
      <c r="E5" s="50">
        <v>7.5266958080016941</v>
      </c>
      <c r="F5" s="50">
        <v>22.567201190182601</v>
      </c>
      <c r="G5" s="50">
        <v>72.359846208880668</v>
      </c>
    </row>
    <row r="6" spans="1:7" x14ac:dyDescent="0.25">
      <c r="A6" t="s">
        <v>129</v>
      </c>
      <c r="B6" s="50">
        <v>7.8301502309842619E-2</v>
      </c>
      <c r="C6" s="50">
        <v>0.15887649389963404</v>
      </c>
      <c r="D6" s="50">
        <v>1</v>
      </c>
      <c r="E6" s="50">
        <v>4.7816967354892626</v>
      </c>
      <c r="F6" s="50">
        <v>10.548385340295553</v>
      </c>
      <c r="G6" s="50">
        <v>12.998323689578559</v>
      </c>
    </row>
    <row r="7" spans="1:7" x14ac:dyDescent="0.25">
      <c r="A7" t="s">
        <v>130</v>
      </c>
      <c r="B7" s="50"/>
      <c r="C7" s="50"/>
      <c r="D7" s="50">
        <v>1</v>
      </c>
      <c r="E7" s="50">
        <v>83.767784578673854</v>
      </c>
      <c r="F7" s="50">
        <v>870.13345360723849</v>
      </c>
      <c r="G7" s="50">
        <v>1990.8175880769659</v>
      </c>
    </row>
    <row r="8" spans="1:7" x14ac:dyDescent="0.25">
      <c r="A8" t="s">
        <v>125</v>
      </c>
      <c r="B8" s="50"/>
      <c r="C8" s="50"/>
      <c r="D8" s="50">
        <v>1</v>
      </c>
      <c r="E8" s="50">
        <v>17.201595243310425</v>
      </c>
      <c r="F8" s="50">
        <v>130.86791871408502</v>
      </c>
      <c r="G8" s="50">
        <v>337.04663859249246</v>
      </c>
    </row>
    <row r="9" spans="1:7" x14ac:dyDescent="0.25">
      <c r="A9" t="s">
        <v>131</v>
      </c>
      <c r="B9" s="50">
        <v>8.2020724962338851E-3</v>
      </c>
      <c r="C9" s="50">
        <v>0.12480069401472539</v>
      </c>
      <c r="D9" s="50">
        <v>1</v>
      </c>
      <c r="E9" s="50">
        <v>4.5932522988059903</v>
      </c>
      <c r="F9" s="50">
        <v>7.6314922734699211</v>
      </c>
      <c r="G9" s="50">
        <v>6.0054343547536098</v>
      </c>
    </row>
    <row r="10" spans="1:7" x14ac:dyDescent="0.25">
      <c r="A10" t="s">
        <v>132</v>
      </c>
      <c r="B10" s="50">
        <v>0.12494366758784733</v>
      </c>
      <c r="C10" s="50">
        <v>0.2350123483374732</v>
      </c>
      <c r="D10" s="50">
        <v>1</v>
      </c>
      <c r="E10" s="50">
        <v>3.8433040638393741</v>
      </c>
      <c r="F10" s="50">
        <v>8.0763523517361424</v>
      </c>
      <c r="G10" s="50">
        <v>12.033402004733063</v>
      </c>
    </row>
    <row r="11" spans="1:7" ht="15.75" thickBot="1" x14ac:dyDescent="0.3">
      <c r="A11" s="1" t="s">
        <v>133</v>
      </c>
      <c r="B11" s="52">
        <v>8.4108945711101252E-2</v>
      </c>
      <c r="C11" s="52">
        <v>0.21612956854751836</v>
      </c>
      <c r="D11" s="52">
        <v>1</v>
      </c>
      <c r="E11" s="52">
        <v>4.5948635063478207</v>
      </c>
      <c r="F11" s="52">
        <v>10.741814824032692</v>
      </c>
      <c r="G11" s="52">
        <v>16.798418758478487</v>
      </c>
    </row>
    <row r="12" spans="1:7" ht="15.75" thickTop="1"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1FECC-52FB-4CDD-8D92-0149E1158AD9}">
  <dimension ref="A1:G9"/>
  <sheetViews>
    <sheetView showGridLines="0" workbookViewId="0">
      <selection activeCell="H2" sqref="H2"/>
    </sheetView>
  </sheetViews>
  <sheetFormatPr defaultRowHeight="15" x14ac:dyDescent="0.25"/>
  <cols>
    <col min="1" max="1" width="29.28515625" bestFit="1" customWidth="1"/>
    <col min="2" max="2" width="6.85546875" bestFit="1" customWidth="1"/>
    <col min="3" max="4" width="7.85546875" bestFit="1" customWidth="1"/>
    <col min="5" max="5" width="9.42578125" bestFit="1" customWidth="1"/>
    <col min="6" max="6" width="12" bestFit="1" customWidth="1"/>
    <col min="7" max="7" width="9.28515625" bestFit="1" customWidth="1"/>
  </cols>
  <sheetData>
    <row r="1" spans="1:7" ht="15.75" thickBot="1" x14ac:dyDescent="0.3">
      <c r="A1" s="1"/>
      <c r="B1" s="1" t="s">
        <v>121</v>
      </c>
      <c r="C1" s="1" t="s">
        <v>116</v>
      </c>
      <c r="D1" s="1" t="s">
        <v>117</v>
      </c>
      <c r="E1" s="1" t="s">
        <v>118</v>
      </c>
      <c r="F1" s="1" t="s">
        <v>122</v>
      </c>
      <c r="G1" s="1" t="s">
        <v>134</v>
      </c>
    </row>
    <row r="2" spans="1:7" ht="15.75" thickTop="1" x14ac:dyDescent="0.25">
      <c r="A2" t="s">
        <v>128</v>
      </c>
      <c r="B2" s="50">
        <v>5.9074363635899241E-2</v>
      </c>
      <c r="C2" s="50">
        <v>5.1667436449802887E-2</v>
      </c>
      <c r="D2" s="50">
        <v>0.13684979897714872</v>
      </c>
      <c r="E2" s="50">
        <v>0.25874346766043982</v>
      </c>
      <c r="F2" s="50">
        <v>0.2872156274829048</v>
      </c>
      <c r="G2" s="50">
        <v>0.20644930579380449</v>
      </c>
    </row>
    <row r="3" spans="1:7" x14ac:dyDescent="0.25">
      <c r="A3" t="s">
        <v>135</v>
      </c>
      <c r="B3" s="50">
        <v>2E-3</v>
      </c>
      <c r="C3" s="50">
        <v>8.9999999999999993E-3</v>
      </c>
      <c r="D3" s="50">
        <v>4.5999999999999999E-2</v>
      </c>
      <c r="E3" s="50">
        <v>0.17299999999999999</v>
      </c>
      <c r="F3" s="50">
        <v>0.217</v>
      </c>
      <c r="G3" s="50">
        <v>0.55300000000000005</v>
      </c>
    </row>
    <row r="4" spans="1:7" x14ac:dyDescent="0.25">
      <c r="A4" t="s">
        <v>124</v>
      </c>
      <c r="B4" s="50">
        <v>0</v>
      </c>
      <c r="C4" s="50">
        <v>0.02</v>
      </c>
      <c r="D4" s="50">
        <v>0.05</v>
      </c>
      <c r="E4" s="50">
        <v>0.16</v>
      </c>
      <c r="F4" s="50">
        <v>0.28999999999999998</v>
      </c>
      <c r="G4" s="50">
        <v>0.48</v>
      </c>
    </row>
    <row r="5" spans="1:7" x14ac:dyDescent="0.25">
      <c r="A5" t="s">
        <v>130</v>
      </c>
      <c r="B5" s="50">
        <v>2.2034843762952505E-6</v>
      </c>
      <c r="C5" s="50">
        <v>2.2034843762952505E-6</v>
      </c>
      <c r="D5" s="50">
        <v>2.9482903083165725E-3</v>
      </c>
      <c r="E5" s="50">
        <v>0.10244530916213988</v>
      </c>
      <c r="F5" s="50">
        <v>0.34378229141235356</v>
      </c>
      <c r="G5" s="50">
        <v>0.55081970214843745</v>
      </c>
    </row>
    <row r="6" spans="1:7" x14ac:dyDescent="0.25">
      <c r="A6" t="s">
        <v>131</v>
      </c>
      <c r="B6" s="50">
        <v>1.233811E-3</v>
      </c>
      <c r="C6" s="50">
        <v>4.1995584000000002E-2</v>
      </c>
      <c r="D6" s="50">
        <v>0.25353240799999999</v>
      </c>
      <c r="E6" s="50">
        <v>0.41418004800000002</v>
      </c>
      <c r="F6" s="50">
        <v>0.22306340900000002</v>
      </c>
      <c r="G6" s="50">
        <v>6.5994739999999996E-2</v>
      </c>
    </row>
    <row r="7" spans="1:7" x14ac:dyDescent="0.25">
      <c r="A7" t="s">
        <v>132</v>
      </c>
      <c r="B7" s="50">
        <v>0.15425130000000001</v>
      </c>
      <c r="C7" s="50">
        <v>0.10137289999999999</v>
      </c>
      <c r="D7" s="50">
        <v>0.1036459</v>
      </c>
      <c r="E7" s="50">
        <v>0.17774780000000001</v>
      </c>
      <c r="F7" s="50">
        <v>0.16422100000000001</v>
      </c>
      <c r="G7" s="50">
        <v>0.2987611</v>
      </c>
    </row>
    <row r="8" spans="1:7" ht="15.75" thickBot="1" x14ac:dyDescent="0.3">
      <c r="A8" s="1" t="s">
        <v>136</v>
      </c>
      <c r="B8" s="52">
        <v>0.15</v>
      </c>
      <c r="C8" s="52">
        <v>7.0000000000000007E-2</v>
      </c>
      <c r="D8" s="52">
        <v>0.09</v>
      </c>
      <c r="E8" s="52">
        <v>0.17</v>
      </c>
      <c r="F8" s="52">
        <v>0.19</v>
      </c>
      <c r="G8" s="52">
        <v>0.33</v>
      </c>
    </row>
    <row r="9" spans="1:7" ht="15.75" thickTop="1"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E03F8-B034-436E-BCF1-4981B3F7D6FE}">
  <dimension ref="A1:J15"/>
  <sheetViews>
    <sheetView showGridLines="0" workbookViewId="0">
      <selection activeCell="E20" sqref="E20"/>
    </sheetView>
  </sheetViews>
  <sheetFormatPr defaultRowHeight="15" x14ac:dyDescent="0.25"/>
  <cols>
    <col min="1" max="1" width="10.85546875" bestFit="1" customWidth="1"/>
    <col min="2" max="2" width="18.42578125" bestFit="1" customWidth="1"/>
    <col min="3" max="3" width="11.28515625" customWidth="1"/>
    <col min="4" max="4" width="6.140625" bestFit="1" customWidth="1"/>
    <col min="5" max="5" width="11.28515625" customWidth="1"/>
    <col min="6" max="6" width="6.140625" bestFit="1" customWidth="1"/>
    <col min="7" max="7" width="15.28515625" customWidth="1"/>
    <col min="8" max="9" width="11.28515625" customWidth="1"/>
    <col min="10" max="10" width="8.28515625" bestFit="1" customWidth="1"/>
  </cols>
  <sheetData>
    <row r="1" spans="1:10" x14ac:dyDescent="0.25">
      <c r="B1" t="s">
        <v>96</v>
      </c>
      <c r="C1" s="154" t="s">
        <v>33</v>
      </c>
      <c r="D1" s="155"/>
      <c r="E1" s="156" t="s">
        <v>34</v>
      </c>
      <c r="F1" s="155"/>
      <c r="G1" s="156" t="s">
        <v>137</v>
      </c>
      <c r="H1" s="155"/>
      <c r="I1" s="156" t="s">
        <v>138</v>
      </c>
      <c r="J1" s="154"/>
    </row>
    <row r="2" spans="1:10" ht="45.75" thickBot="1" x14ac:dyDescent="0.3">
      <c r="A2" s="1"/>
      <c r="B2" s="1" t="s">
        <v>96</v>
      </c>
      <c r="C2" s="53" t="s">
        <v>98</v>
      </c>
      <c r="D2" s="54" t="s">
        <v>91</v>
      </c>
      <c r="E2" s="55" t="s">
        <v>98</v>
      </c>
      <c r="F2" s="54" t="s">
        <v>91</v>
      </c>
      <c r="G2" s="55" t="s">
        <v>98</v>
      </c>
      <c r="H2" s="54" t="s">
        <v>91</v>
      </c>
      <c r="I2" s="53" t="s">
        <v>139</v>
      </c>
      <c r="J2" s="39" t="s">
        <v>91</v>
      </c>
    </row>
    <row r="3" spans="1:10" ht="15.75" thickTop="1" x14ac:dyDescent="0.25">
      <c r="A3" s="40" t="s">
        <v>110</v>
      </c>
      <c r="B3" t="s">
        <v>100</v>
      </c>
      <c r="C3" s="56">
        <v>3.03</v>
      </c>
      <c r="D3" s="57">
        <v>0.23</v>
      </c>
      <c r="E3" s="58">
        <v>13.23</v>
      </c>
      <c r="F3" s="57">
        <v>0.46400000000000002</v>
      </c>
      <c r="G3" s="58">
        <v>90.83</v>
      </c>
      <c r="H3" s="57">
        <v>0.33</v>
      </c>
      <c r="I3" s="56">
        <v>132.22</v>
      </c>
      <c r="J3" s="59">
        <v>0.63500000000000001</v>
      </c>
    </row>
    <row r="4" spans="1:10" x14ac:dyDescent="0.25">
      <c r="B4" s="43" t="s">
        <v>58</v>
      </c>
      <c r="C4" s="50">
        <v>2.8</v>
      </c>
      <c r="D4" s="42">
        <v>0.21199999999999999</v>
      </c>
      <c r="E4" s="60">
        <v>6.83</v>
      </c>
      <c r="F4" s="42">
        <v>0.23899999999999999</v>
      </c>
      <c r="G4" s="60">
        <v>49.51</v>
      </c>
      <c r="H4" s="42">
        <v>0.18</v>
      </c>
      <c r="I4" s="50">
        <v>26.02</v>
      </c>
      <c r="J4" s="26">
        <v>0.125</v>
      </c>
    </row>
    <row r="5" spans="1:10" x14ac:dyDescent="0.25">
      <c r="B5" s="43" t="s">
        <v>101</v>
      </c>
      <c r="C5" s="50">
        <v>1.1100000000000001</v>
      </c>
      <c r="D5" s="42">
        <v>8.4000000000000005E-2</v>
      </c>
      <c r="E5" s="60">
        <v>0.8</v>
      </c>
      <c r="F5" s="42">
        <v>2.8000000000000001E-2</v>
      </c>
      <c r="G5" s="60">
        <v>8.7799999999999994</v>
      </c>
      <c r="H5" s="42">
        <v>3.2000000000000001E-2</v>
      </c>
      <c r="I5" s="50">
        <v>11.1</v>
      </c>
      <c r="J5" s="26">
        <v>5.2999999999999999E-2</v>
      </c>
    </row>
    <row r="6" spans="1:10" x14ac:dyDescent="0.25">
      <c r="B6" t="s">
        <v>102</v>
      </c>
      <c r="C6" s="50">
        <v>0.3</v>
      </c>
      <c r="D6" s="42">
        <v>2.3E-2</v>
      </c>
      <c r="E6" s="60">
        <v>0.28999999999999998</v>
      </c>
      <c r="F6" s="42">
        <v>0.01</v>
      </c>
      <c r="G6" s="60">
        <v>2.76</v>
      </c>
      <c r="H6" s="42">
        <v>0.01</v>
      </c>
      <c r="I6" s="50">
        <v>4.38</v>
      </c>
      <c r="J6" s="26">
        <v>2.1000000000000001E-2</v>
      </c>
    </row>
    <row r="7" spans="1:10" x14ac:dyDescent="0.25">
      <c r="B7" t="s">
        <v>62</v>
      </c>
      <c r="C7" s="50">
        <v>0.14000000000000001</v>
      </c>
      <c r="D7" s="42">
        <v>1.0999999999999999E-2</v>
      </c>
      <c r="E7" s="60">
        <v>1</v>
      </c>
      <c r="F7" s="42">
        <v>3.5000000000000003E-2</v>
      </c>
      <c r="G7" s="60">
        <v>3.36</v>
      </c>
      <c r="H7" s="42">
        <v>1.2E-2</v>
      </c>
      <c r="I7" s="50">
        <v>6.74</v>
      </c>
      <c r="J7" s="26">
        <v>3.2000000000000001E-2</v>
      </c>
    </row>
    <row r="8" spans="1:10" x14ac:dyDescent="0.25">
      <c r="B8" t="s">
        <v>103</v>
      </c>
      <c r="C8" s="50">
        <v>0.11</v>
      </c>
      <c r="D8" s="42">
        <v>8.0000000000000002E-3</v>
      </c>
      <c r="E8" s="60">
        <v>0.03</v>
      </c>
      <c r="F8" s="42">
        <v>1E-3</v>
      </c>
      <c r="G8" s="60">
        <v>2.64</v>
      </c>
      <c r="H8" s="42">
        <v>8.9999999999999993E-3</v>
      </c>
      <c r="I8" s="50">
        <v>0.55000000000000004</v>
      </c>
      <c r="J8" s="26">
        <v>2E-3</v>
      </c>
    </row>
    <row r="9" spans="1:10" x14ac:dyDescent="0.25">
      <c r="A9" s="4"/>
      <c r="B9" s="4" t="s">
        <v>104</v>
      </c>
      <c r="C9" s="61">
        <v>0.03</v>
      </c>
      <c r="D9" s="45">
        <v>2E-3</v>
      </c>
      <c r="E9" s="62">
        <v>0.1</v>
      </c>
      <c r="F9" s="45">
        <v>3.0000000000000001E-3</v>
      </c>
      <c r="G9" s="62">
        <v>0.36</v>
      </c>
      <c r="H9" s="45">
        <v>1E-3</v>
      </c>
      <c r="I9" s="61">
        <v>1.03</v>
      </c>
      <c r="J9" s="12">
        <v>4.0000000000000001E-3</v>
      </c>
    </row>
    <row r="10" spans="1:10" x14ac:dyDescent="0.25">
      <c r="A10" s="40" t="s">
        <v>111</v>
      </c>
      <c r="B10" t="s">
        <v>105</v>
      </c>
      <c r="C10" s="50">
        <v>3.27</v>
      </c>
      <c r="D10" s="42">
        <v>0.248</v>
      </c>
      <c r="E10" s="60">
        <v>3.52</v>
      </c>
      <c r="F10" s="42">
        <v>0.123</v>
      </c>
      <c r="G10" s="60">
        <v>91.66</v>
      </c>
      <c r="H10" s="42">
        <v>0.33300000000000002</v>
      </c>
      <c r="I10" s="50">
        <v>13.31</v>
      </c>
      <c r="J10" s="26">
        <v>6.4000000000000001E-2</v>
      </c>
    </row>
    <row r="11" spans="1:10" x14ac:dyDescent="0.25">
      <c r="B11" t="s">
        <v>106</v>
      </c>
      <c r="C11" s="50">
        <v>0.75</v>
      </c>
      <c r="D11" s="42">
        <v>5.6000000000000001E-2</v>
      </c>
      <c r="E11" s="60">
        <v>0.39</v>
      </c>
      <c r="F11" s="42">
        <v>1.2999999999999999E-2</v>
      </c>
      <c r="G11" s="60">
        <v>11.7</v>
      </c>
      <c r="H11" s="42">
        <v>4.2000000000000003E-2</v>
      </c>
      <c r="I11" s="50">
        <v>4.0599999999999996</v>
      </c>
      <c r="J11" s="26">
        <v>1.9E-2</v>
      </c>
    </row>
    <row r="12" spans="1:10" x14ac:dyDescent="0.25">
      <c r="B12" t="s">
        <v>107</v>
      </c>
      <c r="C12" s="50">
        <v>1.07</v>
      </c>
      <c r="D12" s="42">
        <v>8.1000000000000003E-2</v>
      </c>
      <c r="E12" s="60">
        <v>1.71</v>
      </c>
      <c r="F12" s="42">
        <v>0.06</v>
      </c>
      <c r="G12" s="60">
        <v>6.72</v>
      </c>
      <c r="H12" s="42">
        <v>2.4E-2</v>
      </c>
      <c r="I12" s="50">
        <v>2.29</v>
      </c>
      <c r="J12" s="26">
        <v>1.0999999999999999E-2</v>
      </c>
    </row>
    <row r="13" spans="1:10" x14ac:dyDescent="0.25">
      <c r="B13" t="s">
        <v>108</v>
      </c>
      <c r="C13" s="50">
        <v>0.48</v>
      </c>
      <c r="D13" s="42">
        <v>3.5999999999999997E-2</v>
      </c>
      <c r="E13" s="60">
        <v>0.51</v>
      </c>
      <c r="F13" s="42">
        <v>1.7999999999999999E-2</v>
      </c>
      <c r="G13" s="60">
        <v>5.29</v>
      </c>
      <c r="H13" s="42">
        <v>1.9E-2</v>
      </c>
      <c r="I13" s="50">
        <v>6.16</v>
      </c>
      <c r="J13" s="26">
        <v>2.9000000000000001E-2</v>
      </c>
    </row>
    <row r="14" spans="1:10" ht="15.75" thickBot="1" x14ac:dyDescent="0.3">
      <c r="A14" s="1"/>
      <c r="B14" s="1" t="s">
        <v>109</v>
      </c>
      <c r="C14" s="52">
        <v>0.05</v>
      </c>
      <c r="D14" s="47">
        <v>4.0000000000000001E-3</v>
      </c>
      <c r="E14" s="63">
        <v>0.05</v>
      </c>
      <c r="F14" s="47">
        <v>1E-3</v>
      </c>
      <c r="G14" s="63">
        <v>0.82</v>
      </c>
      <c r="H14" s="47">
        <v>3.0000000000000001E-3</v>
      </c>
      <c r="I14" s="52">
        <v>0.11</v>
      </c>
      <c r="J14" s="64" t="s">
        <v>140</v>
      </c>
    </row>
    <row r="15" spans="1:10" ht="15.75" thickTop="1" x14ac:dyDescent="0.25"/>
  </sheetData>
  <mergeCells count="4">
    <mergeCell ref="C1:D1"/>
    <mergeCell ref="E1:F1"/>
    <mergeCell ref="G1:H1"/>
    <mergeCell ref="I1:J1"/>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F6711-0CC5-4EF2-AEF2-81C61D059618}">
  <dimension ref="A1:D10"/>
  <sheetViews>
    <sheetView showGridLines="0" workbookViewId="0">
      <selection activeCell="F22" sqref="F22"/>
    </sheetView>
  </sheetViews>
  <sheetFormatPr defaultRowHeight="15" x14ac:dyDescent="0.25"/>
  <cols>
    <col min="1" max="1" width="43.28515625" bestFit="1" customWidth="1"/>
    <col min="2" max="4" width="11.140625" customWidth="1"/>
  </cols>
  <sheetData>
    <row r="1" spans="1:4" ht="15.75" thickBot="1" x14ac:dyDescent="0.3"/>
    <row r="2" spans="1:4" ht="15.75" thickTop="1" x14ac:dyDescent="0.25">
      <c r="A2" s="9"/>
      <c r="B2" s="28" t="s">
        <v>141</v>
      </c>
      <c r="C2" s="28" t="s">
        <v>142</v>
      </c>
      <c r="D2" s="28" t="s">
        <v>143</v>
      </c>
    </row>
    <row r="3" spans="1:4" x14ac:dyDescent="0.25">
      <c r="B3" s="13"/>
      <c r="C3" s="13"/>
      <c r="D3" s="13"/>
    </row>
    <row r="4" spans="1:4" x14ac:dyDescent="0.25">
      <c r="A4" s="4" t="s">
        <v>144</v>
      </c>
      <c r="B4" s="23">
        <v>4566622</v>
      </c>
      <c r="C4" s="23">
        <v>612406</v>
      </c>
      <c r="D4" s="23">
        <v>3954216</v>
      </c>
    </row>
    <row r="5" spans="1:4" x14ac:dyDescent="0.25">
      <c r="A5" t="s">
        <v>145</v>
      </c>
      <c r="B5" s="66">
        <v>3981.407470703125</v>
      </c>
      <c r="C5" s="66">
        <v>1939.84764445575</v>
      </c>
      <c r="D5" s="66">
        <v>2041.5598966808341</v>
      </c>
    </row>
    <row r="6" spans="1:4" x14ac:dyDescent="0.25">
      <c r="A6" t="s">
        <v>146</v>
      </c>
      <c r="B6" s="65">
        <v>13.189089775085449</v>
      </c>
      <c r="C6" s="65">
        <v>4.6790045367192503</v>
      </c>
      <c r="D6" s="65">
        <v>8.5100853964161765</v>
      </c>
    </row>
    <row r="7" spans="1:4" x14ac:dyDescent="0.25">
      <c r="A7" t="s">
        <v>147</v>
      </c>
      <c r="B7" s="65">
        <v>28.521963119506836</v>
      </c>
      <c r="C7" s="65">
        <v>17.978489616811135</v>
      </c>
      <c r="D7" s="65">
        <v>10.543473664757494</v>
      </c>
    </row>
    <row r="8" spans="1:4" x14ac:dyDescent="0.25">
      <c r="A8" t="s">
        <v>153</v>
      </c>
      <c r="B8" s="65">
        <v>274.49203491210938</v>
      </c>
      <c r="C8" s="65">
        <v>132.67551571035938</v>
      </c>
      <c r="D8" s="65">
        <v>141.81650639012847</v>
      </c>
    </row>
    <row r="9" spans="1:4" ht="15.75" thickBot="1" x14ac:dyDescent="0.3">
      <c r="A9" s="1" t="s">
        <v>148</v>
      </c>
      <c r="B9" s="67">
        <v>207.9923095703125</v>
      </c>
      <c r="C9" s="67">
        <v>173.74787674357032</v>
      </c>
      <c r="D9" s="67">
        <v>34.244439035530242</v>
      </c>
    </row>
    <row r="10" spans="1:4" ht="15.75" thickTop="1" x14ac:dyDescent="0.2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A7C5C-C39C-4FDD-87B8-707B57DF3600}">
  <dimension ref="A1:E9"/>
  <sheetViews>
    <sheetView showGridLines="0" workbookViewId="0">
      <selection activeCell="G12" sqref="G12"/>
    </sheetView>
  </sheetViews>
  <sheetFormatPr defaultRowHeight="15" x14ac:dyDescent="0.25"/>
  <cols>
    <col min="1" max="1" width="43.28515625" bestFit="1" customWidth="1"/>
    <col min="2" max="2" width="9.5703125" bestFit="1" customWidth="1"/>
    <col min="3" max="4" width="10.5703125" bestFit="1" customWidth="1"/>
    <col min="5" max="5" width="9.5703125" bestFit="1" customWidth="1"/>
  </cols>
  <sheetData>
    <row r="1" spans="1:5" ht="15.75" thickTop="1" x14ac:dyDescent="0.25">
      <c r="A1" s="9" t="s">
        <v>96</v>
      </c>
      <c r="B1" s="157" t="s">
        <v>149</v>
      </c>
      <c r="C1" s="157"/>
      <c r="D1" s="157"/>
      <c r="E1" s="157"/>
    </row>
    <row r="2" spans="1:5" ht="60" x14ac:dyDescent="0.25">
      <c r="A2" s="4" t="s">
        <v>96</v>
      </c>
      <c r="B2" s="68" t="s">
        <v>38</v>
      </c>
      <c r="C2" s="68" t="s">
        <v>150</v>
      </c>
      <c r="D2" s="69" t="s">
        <v>152</v>
      </c>
      <c r="E2" s="72" t="s">
        <v>151</v>
      </c>
    </row>
    <row r="3" spans="1:5" x14ac:dyDescent="0.25">
      <c r="A3" s="70" t="s">
        <v>144</v>
      </c>
      <c r="B3" s="71">
        <v>612406</v>
      </c>
      <c r="C3" s="71">
        <v>3954216</v>
      </c>
      <c r="D3" s="71">
        <v>3222800</v>
      </c>
      <c r="E3" s="71">
        <v>731416</v>
      </c>
    </row>
    <row r="4" spans="1:5" x14ac:dyDescent="0.25">
      <c r="A4" t="s">
        <v>145</v>
      </c>
      <c r="B4">
        <v>1.9</v>
      </c>
      <c r="C4" s="65">
        <v>2</v>
      </c>
      <c r="D4">
        <v>1.7</v>
      </c>
      <c r="E4">
        <v>0.2</v>
      </c>
    </row>
    <row r="5" spans="1:5" x14ac:dyDescent="0.25">
      <c r="A5" t="s">
        <v>146</v>
      </c>
      <c r="B5">
        <v>4.5999999999999996</v>
      </c>
      <c r="C5">
        <v>8.5</v>
      </c>
      <c r="D5">
        <v>5.9</v>
      </c>
      <c r="E5">
        <v>2.5</v>
      </c>
    </row>
    <row r="6" spans="1:5" x14ac:dyDescent="0.25">
      <c r="A6" t="s">
        <v>147</v>
      </c>
      <c r="B6">
        <v>17.899999999999999</v>
      </c>
      <c r="C6">
        <v>10.5</v>
      </c>
      <c r="D6">
        <v>9.4</v>
      </c>
      <c r="E6">
        <v>1.1000000000000001</v>
      </c>
    </row>
    <row r="7" spans="1:5" x14ac:dyDescent="0.25">
      <c r="A7" t="s">
        <v>153</v>
      </c>
      <c r="B7">
        <v>132.6</v>
      </c>
      <c r="C7">
        <v>141.80000000000001</v>
      </c>
      <c r="D7" s="65">
        <v>107</v>
      </c>
      <c r="E7">
        <v>34.700000000000003</v>
      </c>
    </row>
    <row r="8" spans="1:5" ht="15.75" thickBot="1" x14ac:dyDescent="0.3">
      <c r="A8" s="1" t="s">
        <v>148</v>
      </c>
      <c r="B8" s="1">
        <v>173.7</v>
      </c>
      <c r="C8" s="1">
        <v>34.200000000000003</v>
      </c>
      <c r="D8" s="1">
        <v>14.6</v>
      </c>
      <c r="E8" s="1">
        <v>19.5</v>
      </c>
    </row>
    <row r="9" spans="1:5" ht="15.75" thickTop="1" x14ac:dyDescent="0.25"/>
  </sheetData>
  <mergeCells count="1">
    <mergeCell ref="B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54B1A-29F1-45EC-B8FA-AEB42E4BCADF}">
  <dimension ref="A1:E15"/>
  <sheetViews>
    <sheetView showGridLines="0" workbookViewId="0"/>
  </sheetViews>
  <sheetFormatPr defaultRowHeight="15" x14ac:dyDescent="0.25"/>
  <cols>
    <col min="1" max="1" width="47.28515625" bestFit="1" customWidth="1"/>
    <col min="2" max="5" width="11.42578125" bestFit="1" customWidth="1"/>
  </cols>
  <sheetData>
    <row r="1" spans="1:5" x14ac:dyDescent="0.25">
      <c r="B1" s="154" t="s">
        <v>0</v>
      </c>
      <c r="C1" s="154"/>
      <c r="D1" s="154"/>
      <c r="E1" s="154"/>
    </row>
    <row r="2" spans="1:5" ht="15.75" thickBot="1" x14ac:dyDescent="0.3">
      <c r="A2" s="1"/>
      <c r="B2" s="2">
        <v>2015</v>
      </c>
      <c r="C2" s="2">
        <v>2016</v>
      </c>
      <c r="D2" s="2">
        <v>2017</v>
      </c>
      <c r="E2" s="2">
        <v>2018</v>
      </c>
    </row>
    <row r="3" spans="1:5" ht="15.75" thickTop="1" x14ac:dyDescent="0.25">
      <c r="A3" t="s">
        <v>1</v>
      </c>
      <c r="B3" s="3">
        <v>178</v>
      </c>
      <c r="C3" s="3">
        <v>179</v>
      </c>
      <c r="D3" s="3">
        <v>188</v>
      </c>
      <c r="E3" s="3">
        <v>190</v>
      </c>
    </row>
    <row r="4" spans="1:5" x14ac:dyDescent="0.25">
      <c r="A4" t="s">
        <v>2</v>
      </c>
      <c r="B4" s="3">
        <v>26652</v>
      </c>
      <c r="C4" s="3">
        <v>36056</v>
      </c>
      <c r="D4" s="3">
        <v>41829</v>
      </c>
      <c r="E4" s="3">
        <v>45308</v>
      </c>
    </row>
    <row r="5" spans="1:5" x14ac:dyDescent="0.25">
      <c r="A5" t="s">
        <v>3</v>
      </c>
      <c r="B5" s="3">
        <v>2008607</v>
      </c>
      <c r="C5" s="3">
        <v>3703159</v>
      </c>
      <c r="D5" s="3">
        <v>4225689</v>
      </c>
      <c r="E5" s="3">
        <v>4566774</v>
      </c>
    </row>
    <row r="6" spans="1:5" x14ac:dyDescent="0.25">
      <c r="A6" t="s">
        <v>4</v>
      </c>
      <c r="B6" s="3">
        <v>706292</v>
      </c>
      <c r="C6" s="3">
        <v>1318291</v>
      </c>
      <c r="D6" s="3">
        <v>1594459</v>
      </c>
      <c r="E6" s="3">
        <v>1664587</v>
      </c>
    </row>
    <row r="7" spans="1:5" x14ac:dyDescent="0.25">
      <c r="A7" s="4" t="s">
        <v>5</v>
      </c>
      <c r="B7" s="5">
        <v>789785</v>
      </c>
      <c r="C7" s="5">
        <v>1223115</v>
      </c>
      <c r="D7" s="5">
        <v>1296462</v>
      </c>
      <c r="E7" s="5">
        <v>1477183</v>
      </c>
    </row>
    <row r="8" spans="1:5" x14ac:dyDescent="0.25">
      <c r="A8" t="s">
        <v>6</v>
      </c>
      <c r="B8" s="3">
        <v>1928824</v>
      </c>
      <c r="C8" s="3">
        <v>3574365</v>
      </c>
      <c r="D8" s="3">
        <v>4044289</v>
      </c>
      <c r="E8" s="3">
        <v>4310249</v>
      </c>
    </row>
    <row r="9" spans="1:5" x14ac:dyDescent="0.25">
      <c r="A9" t="s">
        <v>7</v>
      </c>
      <c r="B9" s="3">
        <v>1645.5</v>
      </c>
      <c r="C9" s="3">
        <v>3647.52</v>
      </c>
      <c r="D9" s="3">
        <v>3232.98</v>
      </c>
      <c r="E9" s="3">
        <v>3981.81</v>
      </c>
    </row>
    <row r="10" spans="1:5" x14ac:dyDescent="0.25">
      <c r="A10" t="s">
        <v>8</v>
      </c>
      <c r="B10" s="3">
        <v>1103668</v>
      </c>
      <c r="C10" s="3">
        <v>1696113</v>
      </c>
      <c r="D10" s="3">
        <v>2421580</v>
      </c>
      <c r="E10" s="6">
        <v>2377143</v>
      </c>
    </row>
    <row r="11" spans="1:5" x14ac:dyDescent="0.25">
      <c r="A11" t="s">
        <v>9</v>
      </c>
      <c r="B11" s="7">
        <v>7.87</v>
      </c>
      <c r="C11" s="7">
        <v>8.92</v>
      </c>
      <c r="D11" s="7">
        <v>13.34</v>
      </c>
      <c r="E11" s="7">
        <v>13.19</v>
      </c>
    </row>
    <row r="12" spans="1:5" x14ac:dyDescent="0.25">
      <c r="A12" t="s">
        <v>10</v>
      </c>
      <c r="B12" s="7">
        <v>5.32</v>
      </c>
      <c r="C12" s="7">
        <v>7.86</v>
      </c>
      <c r="D12" s="7">
        <v>26.86</v>
      </c>
      <c r="E12" s="7">
        <v>28.52</v>
      </c>
    </row>
    <row r="13" spans="1:5" x14ac:dyDescent="0.25">
      <c r="A13" t="s">
        <v>11</v>
      </c>
      <c r="B13" s="7">
        <v>89.89</v>
      </c>
      <c r="C13" s="7">
        <v>218.71</v>
      </c>
      <c r="D13" s="7">
        <v>237.37</v>
      </c>
      <c r="E13" s="7">
        <v>274.49</v>
      </c>
    </row>
    <row r="14" spans="1:5" ht="15.75" thickBot="1" x14ac:dyDescent="0.3">
      <c r="A14" s="1" t="s">
        <v>12</v>
      </c>
      <c r="B14" s="8">
        <v>126.7</v>
      </c>
      <c r="C14" s="8">
        <v>196</v>
      </c>
      <c r="D14" s="8">
        <v>290.73</v>
      </c>
      <c r="E14" s="8">
        <v>208.02</v>
      </c>
    </row>
    <row r="15" spans="1:5" ht="15.75" thickTop="1" x14ac:dyDescent="0.25"/>
  </sheetData>
  <mergeCells count="1">
    <mergeCell ref="B1:E1"/>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93BDD-F16A-4A38-9C93-131818CDC2ED}">
  <dimension ref="A1:G8"/>
  <sheetViews>
    <sheetView showGridLines="0" workbookViewId="0">
      <selection activeCell="N12" sqref="N12"/>
    </sheetView>
  </sheetViews>
  <sheetFormatPr defaultRowHeight="15" x14ac:dyDescent="0.25"/>
  <cols>
    <col min="1" max="1" width="6.28515625" bestFit="1" customWidth="1"/>
    <col min="2" max="2" width="11.42578125" bestFit="1" customWidth="1"/>
    <col min="3" max="3" width="7.5703125" bestFit="1" customWidth="1"/>
    <col min="4" max="4" width="9.7109375" bestFit="1" customWidth="1"/>
    <col min="5" max="5" width="9.140625" bestFit="1" customWidth="1"/>
    <col min="6" max="6" width="11.42578125" bestFit="1" customWidth="1"/>
    <col min="7" max="7" width="9.140625" bestFit="1" customWidth="1"/>
  </cols>
  <sheetData>
    <row r="1" spans="1:7" ht="15.75" thickTop="1" x14ac:dyDescent="0.25">
      <c r="A1" s="74"/>
      <c r="B1" s="75"/>
      <c r="C1" s="158" t="s">
        <v>149</v>
      </c>
      <c r="D1" s="159"/>
      <c r="E1" s="159"/>
      <c r="F1" s="160"/>
      <c r="G1" s="88"/>
    </row>
    <row r="2" spans="1:7" ht="15.75" thickBot="1" x14ac:dyDescent="0.3">
      <c r="A2" s="77"/>
      <c r="B2" s="78"/>
      <c r="C2" s="79" t="s">
        <v>38</v>
      </c>
      <c r="D2" s="79" t="s">
        <v>154</v>
      </c>
      <c r="E2" s="79" t="s">
        <v>157</v>
      </c>
      <c r="F2" s="80" t="s">
        <v>158</v>
      </c>
      <c r="G2" s="79" t="s">
        <v>161</v>
      </c>
    </row>
    <row r="3" spans="1:7" x14ac:dyDescent="0.25">
      <c r="A3" s="81"/>
      <c r="B3" s="83" t="s">
        <v>24</v>
      </c>
      <c r="C3" s="84">
        <v>403909</v>
      </c>
      <c r="D3" s="84">
        <v>2262500</v>
      </c>
      <c r="E3" s="84">
        <v>1705589</v>
      </c>
      <c r="F3" s="85">
        <v>556911</v>
      </c>
      <c r="G3" s="84">
        <v>2666409</v>
      </c>
    </row>
    <row r="4" spans="1:7" x14ac:dyDescent="0.25">
      <c r="A4" s="81" t="s">
        <v>159</v>
      </c>
      <c r="B4" s="83" t="s">
        <v>100</v>
      </c>
      <c r="C4" s="84">
        <v>42592</v>
      </c>
      <c r="D4" s="84">
        <v>19669</v>
      </c>
      <c r="E4" s="84">
        <v>15024</v>
      </c>
      <c r="F4" s="85">
        <v>4645</v>
      </c>
      <c r="G4" s="84">
        <v>62261</v>
      </c>
    </row>
    <row r="5" spans="1:7" x14ac:dyDescent="0.25">
      <c r="A5" s="81" t="s">
        <v>160</v>
      </c>
      <c r="B5" s="83" t="s">
        <v>155</v>
      </c>
      <c r="C5" s="84">
        <v>22241</v>
      </c>
      <c r="D5" s="84">
        <v>31548</v>
      </c>
      <c r="E5" s="84">
        <v>24609</v>
      </c>
      <c r="F5" s="85">
        <v>6939</v>
      </c>
      <c r="G5" s="84">
        <v>53789</v>
      </c>
    </row>
    <row r="6" spans="1:7" ht="15.75" thickBot="1" x14ac:dyDescent="0.3">
      <c r="A6" s="82"/>
      <c r="B6" s="78" t="s">
        <v>27</v>
      </c>
      <c r="C6" s="86">
        <v>143383</v>
      </c>
      <c r="D6" s="86">
        <v>1639170</v>
      </c>
      <c r="E6" s="86">
        <v>1477358</v>
      </c>
      <c r="F6" s="87">
        <v>161812</v>
      </c>
      <c r="G6" s="86">
        <v>1782553</v>
      </c>
    </row>
    <row r="7" spans="1:7" ht="15.75" thickBot="1" x14ac:dyDescent="0.3">
      <c r="A7" s="89"/>
      <c r="B7" s="90" t="s">
        <v>162</v>
      </c>
      <c r="C7" s="91">
        <v>612125</v>
      </c>
      <c r="D7" s="91">
        <v>3952887</v>
      </c>
      <c r="E7" s="91">
        <v>3222580</v>
      </c>
      <c r="F7" s="92" t="s">
        <v>163</v>
      </c>
      <c r="G7" s="91">
        <v>4565012</v>
      </c>
    </row>
    <row r="8" spans="1:7" ht="15.75" thickTop="1" x14ac:dyDescent="0.25"/>
  </sheetData>
  <mergeCells count="1">
    <mergeCell ref="C1:F1"/>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6FB96-4F8D-4E64-83BB-E73080C6F7C0}">
  <dimension ref="A1:G8"/>
  <sheetViews>
    <sheetView showGridLines="0" workbookViewId="0">
      <selection activeCell="G12" sqref="G12"/>
    </sheetView>
  </sheetViews>
  <sheetFormatPr defaultRowHeight="15" x14ac:dyDescent="0.25"/>
  <cols>
    <col min="1" max="1" width="6.28515625" bestFit="1" customWidth="1"/>
    <col min="2" max="2" width="11.42578125" bestFit="1" customWidth="1"/>
    <col min="3" max="3" width="6" bestFit="1" customWidth="1"/>
    <col min="4" max="4" width="9.7109375" bestFit="1" customWidth="1"/>
    <col min="5" max="5" width="8.7109375" bestFit="1" customWidth="1"/>
    <col min="6" max="6" width="11.42578125" bestFit="1" customWidth="1"/>
    <col min="7" max="7" width="8.7109375" bestFit="1" customWidth="1"/>
  </cols>
  <sheetData>
    <row r="1" spans="1:7" ht="15.75" thickTop="1" x14ac:dyDescent="0.25">
      <c r="A1" s="93"/>
      <c r="B1" s="76"/>
      <c r="C1" s="159" t="s">
        <v>149</v>
      </c>
      <c r="D1" s="159"/>
      <c r="E1" s="159"/>
      <c r="F1" s="159"/>
      <c r="G1" s="76"/>
    </row>
    <row r="2" spans="1:7" ht="15.75" thickBot="1" x14ac:dyDescent="0.3">
      <c r="A2" s="94"/>
      <c r="B2" s="95"/>
      <c r="C2" s="79" t="s">
        <v>38</v>
      </c>
      <c r="D2" s="79" t="s">
        <v>154</v>
      </c>
      <c r="E2" s="79" t="s">
        <v>157</v>
      </c>
      <c r="F2" s="79" t="s">
        <v>158</v>
      </c>
      <c r="G2" s="79" t="s">
        <v>161</v>
      </c>
    </row>
    <row r="3" spans="1:7" x14ac:dyDescent="0.25">
      <c r="A3" s="81"/>
      <c r="B3" s="83" t="s">
        <v>24</v>
      </c>
      <c r="C3" s="96">
        <v>412</v>
      </c>
      <c r="D3" s="96">
        <v>212</v>
      </c>
      <c r="E3" s="96">
        <v>145</v>
      </c>
      <c r="F3" s="97">
        <v>67</v>
      </c>
      <c r="G3" s="96">
        <v>625</v>
      </c>
    </row>
    <row r="4" spans="1:7" x14ac:dyDescent="0.25">
      <c r="A4" s="81" t="s">
        <v>159</v>
      </c>
      <c r="B4" s="83" t="s">
        <v>100</v>
      </c>
      <c r="C4" s="84">
        <v>1001</v>
      </c>
      <c r="D4" s="96">
        <v>287</v>
      </c>
      <c r="E4" s="96">
        <v>228</v>
      </c>
      <c r="F4" s="97">
        <v>58</v>
      </c>
      <c r="G4" s="84">
        <v>1288</v>
      </c>
    </row>
    <row r="5" spans="1:7" x14ac:dyDescent="0.25">
      <c r="A5" s="81" t="s">
        <v>160</v>
      </c>
      <c r="B5" s="83" t="s">
        <v>155</v>
      </c>
      <c r="C5" s="96">
        <v>291</v>
      </c>
      <c r="D5" s="96">
        <v>255</v>
      </c>
      <c r="E5" s="96">
        <v>210</v>
      </c>
      <c r="F5" s="97">
        <v>44</v>
      </c>
      <c r="G5" s="96">
        <v>546</v>
      </c>
    </row>
    <row r="6" spans="1:7" ht="15.75" thickBot="1" x14ac:dyDescent="0.3">
      <c r="A6" s="77"/>
      <c r="B6" s="78" t="s">
        <v>27</v>
      </c>
      <c r="C6" s="79">
        <v>231</v>
      </c>
      <c r="D6" s="86">
        <v>1265</v>
      </c>
      <c r="E6" s="86">
        <v>1196</v>
      </c>
      <c r="F6" s="80">
        <v>68</v>
      </c>
      <c r="G6" s="86">
        <v>1497</v>
      </c>
    </row>
    <row r="7" spans="1:7" ht="15.75" thickBot="1" x14ac:dyDescent="0.3">
      <c r="A7" s="89"/>
      <c r="B7" s="90" t="s">
        <v>162</v>
      </c>
      <c r="C7" s="91">
        <v>1937</v>
      </c>
      <c r="D7" s="91">
        <v>2020</v>
      </c>
      <c r="E7" s="91">
        <v>1781</v>
      </c>
      <c r="F7" s="92">
        <v>239</v>
      </c>
      <c r="G7" s="91">
        <v>3957</v>
      </c>
    </row>
    <row r="8" spans="1:7" ht="15.75" thickTop="1" x14ac:dyDescent="0.25"/>
  </sheetData>
  <mergeCells count="1">
    <mergeCell ref="C1:F1"/>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888D1-E072-41C2-85B9-32552722C881}">
  <dimension ref="A1:H12"/>
  <sheetViews>
    <sheetView showGridLines="0" workbookViewId="0">
      <selection activeCell="H23" sqref="H23"/>
    </sheetView>
  </sheetViews>
  <sheetFormatPr defaultRowHeight="15" x14ac:dyDescent="0.25"/>
  <cols>
    <col min="1" max="1" width="49.5703125" bestFit="1" customWidth="1"/>
    <col min="2" max="2" width="15.28515625" bestFit="1" customWidth="1"/>
    <col min="3" max="3" width="9.7109375" bestFit="1" customWidth="1"/>
    <col min="4" max="4" width="7" bestFit="1" customWidth="1"/>
    <col min="5" max="5" width="8.5703125" bestFit="1" customWidth="1"/>
    <col min="6" max="6" width="10.28515625" bestFit="1" customWidth="1"/>
    <col min="7" max="7" width="6.85546875" bestFit="1" customWidth="1"/>
    <col min="8" max="8" width="10.28515625" bestFit="1" customWidth="1"/>
  </cols>
  <sheetData>
    <row r="1" spans="1:8" x14ac:dyDescent="0.25">
      <c r="B1" s="154" t="s">
        <v>164</v>
      </c>
      <c r="C1" s="154"/>
      <c r="D1" s="154"/>
      <c r="E1" s="154"/>
      <c r="F1" s="154"/>
      <c r="G1" s="154"/>
      <c r="H1" s="154"/>
    </row>
    <row r="2" spans="1:8" ht="60.75" thickBot="1" x14ac:dyDescent="0.3">
      <c r="A2" s="1"/>
      <c r="B2" s="1" t="s">
        <v>141</v>
      </c>
      <c r="C2" s="53" t="s">
        <v>165</v>
      </c>
      <c r="D2" s="53" t="s">
        <v>166</v>
      </c>
      <c r="E2" s="53" t="s">
        <v>167</v>
      </c>
      <c r="F2" s="53" t="s">
        <v>168</v>
      </c>
      <c r="G2" s="53" t="s">
        <v>169</v>
      </c>
      <c r="H2" s="53" t="s">
        <v>170</v>
      </c>
    </row>
    <row r="3" spans="1:8" ht="15.75" thickTop="1" x14ac:dyDescent="0.25">
      <c r="A3" t="s">
        <v>14</v>
      </c>
      <c r="B3" s="6">
        <v>3981.81</v>
      </c>
      <c r="C3" s="6">
        <v>2041.55</v>
      </c>
      <c r="D3" s="6">
        <v>1939.84</v>
      </c>
      <c r="E3" s="6">
        <v>625.70000000000005</v>
      </c>
      <c r="F3" s="6">
        <v>1291.6400000000001</v>
      </c>
      <c r="G3" s="6">
        <v>278.77999999999997</v>
      </c>
      <c r="H3" s="6">
        <v>1510.12</v>
      </c>
    </row>
    <row r="4" spans="1:8" x14ac:dyDescent="0.25">
      <c r="A4" t="s">
        <v>15</v>
      </c>
      <c r="B4" s="26">
        <v>0.33250000000000002</v>
      </c>
      <c r="C4" s="26">
        <v>0.44</v>
      </c>
      <c r="D4" s="26">
        <v>0.2195</v>
      </c>
      <c r="E4" s="26">
        <v>0.2727</v>
      </c>
      <c r="F4" s="26">
        <v>0.16869999999999999</v>
      </c>
      <c r="G4" s="26">
        <v>0.36940000000000001</v>
      </c>
      <c r="H4" s="26">
        <v>0.43869999999999998</v>
      </c>
    </row>
    <row r="5" spans="1:8" x14ac:dyDescent="0.25">
      <c r="A5" s="4" t="s">
        <v>16</v>
      </c>
      <c r="B5" s="12">
        <v>9.9000000000000008E-3</v>
      </c>
      <c r="C5" s="12">
        <v>9.4000000000000004E-3</v>
      </c>
      <c r="D5" s="12">
        <v>1.09E-2</v>
      </c>
      <c r="E5" s="12">
        <v>1.67E-2</v>
      </c>
      <c r="F5" s="12">
        <v>1.3899999999999999E-2</v>
      </c>
      <c r="G5" s="12">
        <v>7.1999999999999998E-3</v>
      </c>
      <c r="H5" s="12">
        <v>8.3999999999999995E-3</v>
      </c>
    </row>
    <row r="6" spans="1:8" x14ac:dyDescent="0.25">
      <c r="A6" t="s">
        <v>17</v>
      </c>
      <c r="B6" s="26">
        <v>0.37690000000000001</v>
      </c>
      <c r="C6" s="26">
        <v>0.51259999999999994</v>
      </c>
      <c r="D6" s="26">
        <v>0.23430000000000001</v>
      </c>
      <c r="E6" s="26">
        <v>0.33579999999999999</v>
      </c>
      <c r="F6" s="26">
        <v>0.1981</v>
      </c>
      <c r="G6" s="26">
        <v>0.37659999999999999</v>
      </c>
      <c r="H6" s="26">
        <v>0.49909999999999999</v>
      </c>
    </row>
    <row r="7" spans="1:8" x14ac:dyDescent="0.25">
      <c r="A7" s="4" t="s">
        <v>18</v>
      </c>
      <c r="B7" s="12">
        <v>2.7699999999999999E-2</v>
      </c>
      <c r="C7" s="12">
        <v>1.8200000000000001E-2</v>
      </c>
      <c r="D7" s="12">
        <v>4.9799999999999997E-2</v>
      </c>
      <c r="E7" s="12">
        <v>4.6399999999999997E-2</v>
      </c>
      <c r="F7" s="12">
        <v>6.3500000000000001E-2</v>
      </c>
      <c r="G7" s="12">
        <v>1.09E-2</v>
      </c>
      <c r="H7" s="12">
        <v>1.55E-2</v>
      </c>
    </row>
    <row r="8" spans="1:8" x14ac:dyDescent="0.25">
      <c r="A8" t="s">
        <v>19</v>
      </c>
      <c r="B8" s="26">
        <v>0.44069999999999998</v>
      </c>
      <c r="C8" s="26">
        <v>0.54979999999999996</v>
      </c>
      <c r="D8" s="26">
        <v>0.3251</v>
      </c>
      <c r="E8" s="26">
        <v>0.3649</v>
      </c>
      <c r="F8" s="26">
        <v>0.33289999999999997</v>
      </c>
      <c r="G8" s="26">
        <v>0.38729999999999998</v>
      </c>
      <c r="H8" s="26">
        <v>0.53</v>
      </c>
    </row>
    <row r="9" spans="1:8" x14ac:dyDescent="0.25">
      <c r="A9" s="4" t="s">
        <v>20</v>
      </c>
      <c r="B9" s="12">
        <v>4.5600000000000002E-2</v>
      </c>
      <c r="C9" s="12">
        <v>3.4599999999999999E-2</v>
      </c>
      <c r="D9" s="12">
        <v>6.5299999999999997E-2</v>
      </c>
      <c r="E9" s="12">
        <v>7.3599999999999999E-2</v>
      </c>
      <c r="F9" s="12">
        <v>6.7400000000000002E-2</v>
      </c>
      <c r="G9" s="12">
        <v>2.5700000000000001E-2</v>
      </c>
      <c r="H9" s="12">
        <v>3.4799999999999998E-2</v>
      </c>
    </row>
    <row r="10" spans="1:8" x14ac:dyDescent="0.25">
      <c r="A10" t="s">
        <v>21</v>
      </c>
      <c r="B10" s="26">
        <v>0.59209999999999996</v>
      </c>
      <c r="C10" s="26">
        <v>0.57220000000000004</v>
      </c>
      <c r="D10" s="26">
        <v>0.6149</v>
      </c>
      <c r="E10" s="26">
        <v>0.4546</v>
      </c>
      <c r="F10" s="26">
        <v>0.67200000000000004</v>
      </c>
      <c r="G10" s="26">
        <v>0.44469999999999998</v>
      </c>
      <c r="H10" s="26">
        <v>0.56330000000000002</v>
      </c>
    </row>
    <row r="11" spans="1:8" ht="15.75" thickBot="1" x14ac:dyDescent="0.3">
      <c r="A11" s="1" t="s">
        <v>22</v>
      </c>
      <c r="B11" s="16">
        <v>4.6300000000000001E-2</v>
      </c>
      <c r="C11" s="16">
        <v>3.7400000000000003E-2</v>
      </c>
      <c r="D11" s="16">
        <v>5.4899999999999997E-2</v>
      </c>
      <c r="E11" s="16">
        <v>7.1900000000000006E-2</v>
      </c>
      <c r="F11" s="16">
        <v>5.4699999999999999E-2</v>
      </c>
      <c r="G11" s="16">
        <v>2.7E-2</v>
      </c>
      <c r="H11" s="16">
        <v>3.6999999999999998E-2</v>
      </c>
    </row>
    <row r="12" spans="1:8" ht="15.75" thickTop="1" x14ac:dyDescent="0.25"/>
  </sheetData>
  <mergeCells count="1">
    <mergeCell ref="B1:H1"/>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DA24A-CFC3-4118-81C7-11CBCFBD3524}">
  <dimension ref="A1:G17"/>
  <sheetViews>
    <sheetView showGridLines="0" workbookViewId="0">
      <selection activeCell="I4" sqref="I4"/>
    </sheetView>
  </sheetViews>
  <sheetFormatPr defaultRowHeight="15" x14ac:dyDescent="0.25"/>
  <cols>
    <col min="1" max="1" width="16.7109375" bestFit="1" customWidth="1"/>
    <col min="2" max="2" width="8.7109375" bestFit="1" customWidth="1"/>
    <col min="3" max="4" width="7.7109375" bestFit="1" customWidth="1"/>
    <col min="5" max="5" width="8.7109375" bestFit="1" customWidth="1"/>
    <col min="6" max="6" width="8.28515625" bestFit="1" customWidth="1"/>
    <col min="7" max="7" width="7.7109375" bestFit="1" customWidth="1"/>
  </cols>
  <sheetData>
    <row r="1" spans="1:7" ht="39" thickBot="1" x14ac:dyDescent="0.3">
      <c r="A1" s="106"/>
      <c r="B1" s="107" t="s">
        <v>171</v>
      </c>
      <c r="C1" s="107" t="s">
        <v>172</v>
      </c>
      <c r="D1" s="107" t="s">
        <v>173</v>
      </c>
      <c r="E1" s="107" t="s">
        <v>174</v>
      </c>
      <c r="F1" s="107" t="s">
        <v>175</v>
      </c>
      <c r="G1" s="107" t="s">
        <v>176</v>
      </c>
    </row>
    <row r="2" spans="1:7" ht="15.75" thickTop="1" x14ac:dyDescent="0.25">
      <c r="A2" s="98" t="s">
        <v>99</v>
      </c>
      <c r="B2" s="99"/>
      <c r="C2" s="99"/>
      <c r="D2" s="99"/>
      <c r="E2" s="99"/>
      <c r="F2" s="99"/>
      <c r="G2" s="99"/>
    </row>
    <row r="3" spans="1:7" x14ac:dyDescent="0.25">
      <c r="A3" s="100" t="s">
        <v>177</v>
      </c>
      <c r="B3" s="101">
        <v>15754</v>
      </c>
      <c r="C3" s="102">
        <v>910</v>
      </c>
      <c r="D3" s="102">
        <v>1.9</v>
      </c>
      <c r="E3" s="102">
        <v>7.58</v>
      </c>
      <c r="F3" s="102">
        <v>58.4</v>
      </c>
      <c r="G3" s="102">
        <v>102.5</v>
      </c>
    </row>
    <row r="4" spans="1:7" x14ac:dyDescent="0.25">
      <c r="A4" s="100" t="s">
        <v>178</v>
      </c>
      <c r="B4" s="101">
        <v>4255</v>
      </c>
      <c r="C4" s="102">
        <v>247.8</v>
      </c>
      <c r="D4" s="102">
        <v>0.5</v>
      </c>
      <c r="E4" s="102">
        <v>2.63</v>
      </c>
      <c r="F4" s="102">
        <v>14.64</v>
      </c>
      <c r="G4" s="102">
        <v>12.34</v>
      </c>
    </row>
    <row r="5" spans="1:7" x14ac:dyDescent="0.25">
      <c r="A5" s="100" t="s">
        <v>179</v>
      </c>
      <c r="B5" s="101">
        <v>1647</v>
      </c>
      <c r="C5" s="102">
        <v>13.27</v>
      </c>
      <c r="D5" s="102">
        <v>0.04</v>
      </c>
      <c r="E5" s="102">
        <v>0.09</v>
      </c>
      <c r="F5" s="102">
        <v>0.5</v>
      </c>
      <c r="G5" s="102">
        <v>1.3</v>
      </c>
    </row>
    <row r="6" spans="1:7" x14ac:dyDescent="0.25">
      <c r="A6" s="100" t="s">
        <v>180</v>
      </c>
      <c r="B6" s="101">
        <v>5045</v>
      </c>
      <c r="C6" s="102">
        <v>130.19999999999999</v>
      </c>
      <c r="D6" s="102">
        <v>0.64</v>
      </c>
      <c r="E6" s="102">
        <v>2.93</v>
      </c>
      <c r="F6" s="102">
        <v>17.399999999999999</v>
      </c>
      <c r="G6" s="102">
        <v>16.61</v>
      </c>
    </row>
    <row r="7" spans="1:7" x14ac:dyDescent="0.25">
      <c r="A7" s="98" t="s">
        <v>181</v>
      </c>
      <c r="B7" s="100"/>
      <c r="C7" s="100"/>
      <c r="D7" s="100"/>
      <c r="E7" s="100"/>
      <c r="F7" s="100"/>
      <c r="G7" s="100"/>
    </row>
    <row r="8" spans="1:7" x14ac:dyDescent="0.25">
      <c r="A8" s="100" t="s">
        <v>177</v>
      </c>
      <c r="B8" s="101">
        <v>4081</v>
      </c>
      <c r="C8" s="102">
        <v>204</v>
      </c>
      <c r="D8" s="102">
        <v>1.04</v>
      </c>
      <c r="E8" s="102">
        <v>0.91</v>
      </c>
      <c r="F8" s="102">
        <v>22.4</v>
      </c>
      <c r="G8" s="102">
        <v>8</v>
      </c>
    </row>
    <row r="9" spans="1:7" x14ac:dyDescent="0.25">
      <c r="A9" s="100" t="s">
        <v>178</v>
      </c>
      <c r="B9" s="101">
        <v>1480</v>
      </c>
      <c r="C9" s="102">
        <v>54.8</v>
      </c>
      <c r="D9" s="102">
        <v>0.3</v>
      </c>
      <c r="E9" s="102">
        <v>0.7</v>
      </c>
      <c r="F9" s="102">
        <v>11.6</v>
      </c>
      <c r="G9" s="102">
        <v>1.74</v>
      </c>
    </row>
    <row r="10" spans="1:7" x14ac:dyDescent="0.25">
      <c r="A10" s="100" t="s">
        <v>179</v>
      </c>
      <c r="B10" s="101">
        <v>1155</v>
      </c>
      <c r="C10" s="102">
        <v>5.87</v>
      </c>
      <c r="D10" s="102">
        <v>0.01</v>
      </c>
      <c r="E10" s="102">
        <v>0.02</v>
      </c>
      <c r="F10" s="102">
        <v>0.33</v>
      </c>
      <c r="G10" s="102">
        <v>0.14000000000000001</v>
      </c>
    </row>
    <row r="11" spans="1:7" x14ac:dyDescent="0.25">
      <c r="A11" s="100" t="s">
        <v>180</v>
      </c>
      <c r="B11" s="101">
        <v>2088</v>
      </c>
      <c r="C11" s="102">
        <v>27.2</v>
      </c>
      <c r="D11" s="102">
        <v>0.43</v>
      </c>
      <c r="E11" s="102">
        <v>0.11</v>
      </c>
      <c r="F11" s="102">
        <v>4.7</v>
      </c>
      <c r="G11" s="102">
        <v>3.31</v>
      </c>
    </row>
    <row r="12" spans="1:7" x14ac:dyDescent="0.25">
      <c r="A12" s="98" t="s">
        <v>38</v>
      </c>
      <c r="B12" s="100"/>
      <c r="C12" s="100"/>
      <c r="D12" s="100"/>
      <c r="E12" s="100"/>
      <c r="F12" s="100"/>
      <c r="G12" s="100"/>
    </row>
    <row r="13" spans="1:7" x14ac:dyDescent="0.25">
      <c r="A13" s="100" t="s">
        <v>177</v>
      </c>
      <c r="B13" s="101">
        <v>11673</v>
      </c>
      <c r="C13" s="102">
        <v>706</v>
      </c>
      <c r="D13" s="102">
        <v>0.86</v>
      </c>
      <c r="E13" s="102">
        <v>6.67</v>
      </c>
      <c r="F13" s="102">
        <v>36</v>
      </c>
      <c r="G13" s="102">
        <v>94.5</v>
      </c>
    </row>
    <row r="14" spans="1:7" x14ac:dyDescent="0.25">
      <c r="A14" s="100" t="s">
        <v>178</v>
      </c>
      <c r="B14" s="101">
        <v>2775</v>
      </c>
      <c r="C14" s="102">
        <v>193</v>
      </c>
      <c r="D14" s="102">
        <v>0.2</v>
      </c>
      <c r="E14" s="102">
        <v>1.93</v>
      </c>
      <c r="F14" s="102">
        <v>3.04</v>
      </c>
      <c r="G14" s="102">
        <v>10.6</v>
      </c>
    </row>
    <row r="15" spans="1:7" x14ac:dyDescent="0.25">
      <c r="A15" s="100" t="s">
        <v>179</v>
      </c>
      <c r="B15" s="100">
        <v>492</v>
      </c>
      <c r="C15" s="102">
        <v>7.4</v>
      </c>
      <c r="D15" s="102">
        <v>0.03</v>
      </c>
      <c r="E15" s="102">
        <v>0.08</v>
      </c>
      <c r="F15" s="102">
        <v>0.17</v>
      </c>
      <c r="G15" s="102">
        <v>1.1599999999999999</v>
      </c>
    </row>
    <row r="16" spans="1:7" ht="15.75" thickBot="1" x14ac:dyDescent="0.3">
      <c r="A16" s="103" t="s">
        <v>180</v>
      </c>
      <c r="B16" s="104">
        <v>2957</v>
      </c>
      <c r="C16" s="105">
        <v>103</v>
      </c>
      <c r="D16" s="105">
        <v>0.21</v>
      </c>
      <c r="E16" s="105">
        <v>2.82</v>
      </c>
      <c r="F16" s="105">
        <v>12.7</v>
      </c>
      <c r="G16" s="105">
        <v>13.3</v>
      </c>
    </row>
    <row r="17" ht="15.75" thickTop="1" x14ac:dyDescent="0.25"/>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52E3C-3B02-4C11-B120-B2E06370CC80}">
  <dimension ref="A1:E10"/>
  <sheetViews>
    <sheetView showGridLines="0" workbookViewId="0">
      <selection activeCell="C23" sqref="C23"/>
    </sheetView>
  </sheetViews>
  <sheetFormatPr defaultRowHeight="15" x14ac:dyDescent="0.25"/>
  <cols>
    <col min="1" max="1" width="20.85546875" bestFit="1" customWidth="1"/>
    <col min="2" max="3" width="14.28515625" bestFit="1" customWidth="1"/>
    <col min="4" max="5" width="13.28515625" bestFit="1" customWidth="1"/>
  </cols>
  <sheetData>
    <row r="1" spans="1:5" x14ac:dyDescent="0.25">
      <c r="A1" s="108"/>
      <c r="B1" s="109" t="s">
        <v>182</v>
      </c>
      <c r="C1" s="109" t="s">
        <v>182</v>
      </c>
      <c r="D1" s="109" t="s">
        <v>183</v>
      </c>
      <c r="E1" s="109" t="s">
        <v>183</v>
      </c>
    </row>
    <row r="2" spans="1:5" ht="15.75" thickBot="1" x14ac:dyDescent="0.3">
      <c r="A2" s="110"/>
      <c r="B2" s="111" t="s">
        <v>184</v>
      </c>
      <c r="C2" s="111" t="s">
        <v>185</v>
      </c>
      <c r="D2" s="111" t="s">
        <v>184</v>
      </c>
      <c r="E2" s="111" t="s">
        <v>185</v>
      </c>
    </row>
    <row r="3" spans="1:5" ht="15.75" thickTop="1" x14ac:dyDescent="0.25">
      <c r="A3" s="112" t="s">
        <v>58</v>
      </c>
      <c r="B3" s="115">
        <v>0.88600000000000001</v>
      </c>
      <c r="C3" s="115">
        <v>0.90100000000000002</v>
      </c>
      <c r="D3" s="113">
        <v>0.43</v>
      </c>
      <c r="E3" s="113">
        <v>0.54</v>
      </c>
    </row>
    <row r="4" spans="1:5" x14ac:dyDescent="0.25">
      <c r="A4" s="112" t="s">
        <v>59</v>
      </c>
      <c r="B4" s="115">
        <v>1.7000000000000001E-2</v>
      </c>
      <c r="C4" s="115">
        <v>0</v>
      </c>
      <c r="D4" s="113">
        <v>0.2</v>
      </c>
      <c r="E4" s="113">
        <v>0</v>
      </c>
    </row>
    <row r="5" spans="1:5" x14ac:dyDescent="0.25">
      <c r="A5" s="112" t="s">
        <v>186</v>
      </c>
      <c r="B5" s="115">
        <v>1E-3</v>
      </c>
      <c r="C5" s="115">
        <v>1E-3</v>
      </c>
      <c r="D5" s="113">
        <v>0.1</v>
      </c>
      <c r="E5" s="113">
        <v>0.13</v>
      </c>
    </row>
    <row r="6" spans="1:5" x14ac:dyDescent="0.25">
      <c r="A6" s="112" t="s">
        <v>61</v>
      </c>
      <c r="B6" s="115">
        <v>8.9999999999999993E-3</v>
      </c>
      <c r="C6" s="115">
        <v>8.9999999999999993E-3</v>
      </c>
      <c r="D6" s="113">
        <v>0.09</v>
      </c>
      <c r="E6" s="113">
        <v>0.11</v>
      </c>
    </row>
    <row r="7" spans="1:5" x14ac:dyDescent="0.25">
      <c r="A7" s="112" t="s">
        <v>62</v>
      </c>
      <c r="B7" s="115">
        <v>0.08</v>
      </c>
      <c r="C7" s="115">
        <v>8.2000000000000003E-2</v>
      </c>
      <c r="D7" s="113">
        <v>0.09</v>
      </c>
      <c r="E7" s="113">
        <v>0.11</v>
      </c>
    </row>
    <row r="8" spans="1:5" x14ac:dyDescent="0.25">
      <c r="A8" s="112" t="s">
        <v>187</v>
      </c>
      <c r="B8" s="115">
        <v>2E-3</v>
      </c>
      <c r="C8" s="115">
        <v>2E-3</v>
      </c>
      <c r="D8" s="113">
        <v>0.05</v>
      </c>
      <c r="E8" s="113">
        <v>7.0000000000000007E-2</v>
      </c>
    </row>
    <row r="9" spans="1:5" ht="15.75" thickBot="1" x14ac:dyDescent="0.3">
      <c r="A9" s="110" t="s">
        <v>64</v>
      </c>
      <c r="B9" s="116">
        <v>6.0000000000000001E-3</v>
      </c>
      <c r="C9" s="116">
        <v>6.0000000000000001E-3</v>
      </c>
      <c r="D9" s="114">
        <v>0.04</v>
      </c>
      <c r="E9" s="114">
        <v>0.04</v>
      </c>
    </row>
    <row r="10" spans="1:5" ht="15.75" thickTop="1" x14ac:dyDescent="0.25"/>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3D749-58EB-4B67-B2B2-82BB46D95F35}">
  <dimension ref="A1:F20"/>
  <sheetViews>
    <sheetView showGridLines="0" workbookViewId="0">
      <selection activeCell="J15" sqref="J14:J15"/>
    </sheetView>
  </sheetViews>
  <sheetFormatPr defaultRowHeight="15" x14ac:dyDescent="0.25"/>
  <cols>
    <col min="1" max="1" width="11.7109375" bestFit="1" customWidth="1"/>
    <col min="2" max="2" width="11" bestFit="1" customWidth="1"/>
    <col min="3" max="3" width="12.140625" bestFit="1" customWidth="1"/>
    <col min="4" max="4" width="11" bestFit="1" customWidth="1"/>
    <col min="5" max="5" width="12.140625" bestFit="1" customWidth="1"/>
    <col min="6" max="6" width="11" bestFit="1" customWidth="1"/>
  </cols>
  <sheetData>
    <row r="1" spans="1:6" x14ac:dyDescent="0.25">
      <c r="A1" s="117" t="s">
        <v>188</v>
      </c>
      <c r="B1" s="118" t="s">
        <v>189</v>
      </c>
      <c r="C1" s="118" t="s">
        <v>38</v>
      </c>
      <c r="D1" s="118" t="s">
        <v>181</v>
      </c>
      <c r="E1" s="118" t="s">
        <v>181</v>
      </c>
      <c r="F1" s="118"/>
    </row>
    <row r="2" spans="1:6" x14ac:dyDescent="0.25">
      <c r="A2" s="119" t="s">
        <v>190</v>
      </c>
      <c r="B2" s="120" t="s">
        <v>58</v>
      </c>
      <c r="C2" s="120" t="s">
        <v>191</v>
      </c>
      <c r="D2" s="120" t="s">
        <v>58</v>
      </c>
      <c r="E2" s="120" t="s">
        <v>191</v>
      </c>
      <c r="F2" s="120" t="s">
        <v>99</v>
      </c>
    </row>
    <row r="3" spans="1:6" ht="15.75" thickBot="1" x14ac:dyDescent="0.3">
      <c r="A3" s="121" t="s">
        <v>192</v>
      </c>
      <c r="B3" s="122" t="s">
        <v>193</v>
      </c>
      <c r="C3" s="122" t="s">
        <v>193</v>
      </c>
      <c r="D3" s="122" t="s">
        <v>193</v>
      </c>
      <c r="E3" s="122" t="s">
        <v>193</v>
      </c>
      <c r="F3" s="122" t="s">
        <v>193</v>
      </c>
    </row>
    <row r="4" spans="1:6" ht="15.75" thickTop="1" x14ac:dyDescent="0.25">
      <c r="A4" s="123" t="s">
        <v>67</v>
      </c>
      <c r="B4" s="123">
        <v>12.4</v>
      </c>
      <c r="C4" s="123">
        <v>8.8000000000000007</v>
      </c>
      <c r="D4" s="123">
        <v>5.9</v>
      </c>
      <c r="E4" s="123">
        <v>2.8</v>
      </c>
      <c r="F4" s="123">
        <v>29.9</v>
      </c>
    </row>
    <row r="5" spans="1:6" x14ac:dyDescent="0.25">
      <c r="A5" s="123" t="s">
        <v>194</v>
      </c>
      <c r="B5" s="123">
        <v>41.2</v>
      </c>
      <c r="C5" s="123">
        <v>2.7</v>
      </c>
      <c r="D5" s="123">
        <v>19.5</v>
      </c>
      <c r="E5" s="123">
        <v>2.5</v>
      </c>
      <c r="F5" s="123">
        <v>65.900000000000006</v>
      </c>
    </row>
    <row r="6" spans="1:6" x14ac:dyDescent="0.25">
      <c r="A6" s="123" t="s">
        <v>195</v>
      </c>
      <c r="B6" s="123">
        <v>5.3</v>
      </c>
      <c r="C6" s="123">
        <v>2.8</v>
      </c>
      <c r="D6" s="123">
        <v>8.3000000000000007</v>
      </c>
      <c r="E6" s="123">
        <v>0.4</v>
      </c>
      <c r="F6" s="123">
        <v>16.8</v>
      </c>
    </row>
    <row r="7" spans="1:6" x14ac:dyDescent="0.25">
      <c r="A7" s="123" t="s">
        <v>196</v>
      </c>
      <c r="B7" s="123">
        <v>11.6</v>
      </c>
      <c r="C7" s="123">
        <v>6.6</v>
      </c>
      <c r="D7" s="123">
        <v>3.7</v>
      </c>
      <c r="E7" s="123">
        <v>4.5</v>
      </c>
      <c r="F7" s="123">
        <v>26.5</v>
      </c>
    </row>
    <row r="8" spans="1:6" x14ac:dyDescent="0.25">
      <c r="A8" s="123" t="s">
        <v>197</v>
      </c>
      <c r="B8" s="123">
        <v>9.1</v>
      </c>
      <c r="C8" s="123">
        <v>7.6</v>
      </c>
      <c r="D8" s="123">
        <v>3.4</v>
      </c>
      <c r="E8" s="123">
        <v>0.9</v>
      </c>
      <c r="F8" s="123">
        <v>21</v>
      </c>
    </row>
    <row r="9" spans="1:6" x14ac:dyDescent="0.25">
      <c r="A9" s="123" t="s">
        <v>198</v>
      </c>
      <c r="B9" s="123">
        <v>2.5</v>
      </c>
      <c r="C9" s="123">
        <v>4.7</v>
      </c>
      <c r="D9" s="123">
        <v>4.3</v>
      </c>
      <c r="E9" s="123">
        <v>2.2000000000000002</v>
      </c>
      <c r="F9" s="123">
        <v>13.7</v>
      </c>
    </row>
    <row r="10" spans="1:6" x14ac:dyDescent="0.25">
      <c r="A10" s="123" t="s">
        <v>199</v>
      </c>
      <c r="B10" s="123">
        <v>17.100000000000001</v>
      </c>
      <c r="C10" s="123">
        <v>2.9</v>
      </c>
      <c r="D10" s="123">
        <v>10.6</v>
      </c>
      <c r="E10" s="123">
        <v>0.8</v>
      </c>
      <c r="F10" s="123">
        <v>31.5</v>
      </c>
    </row>
    <row r="11" spans="1:6" x14ac:dyDescent="0.25">
      <c r="A11" s="123" t="s">
        <v>200</v>
      </c>
      <c r="B11" s="123">
        <v>2.8</v>
      </c>
      <c r="C11" s="123">
        <v>8.3000000000000007</v>
      </c>
      <c r="D11" s="123">
        <v>6.8</v>
      </c>
      <c r="E11" s="123">
        <v>1.3</v>
      </c>
      <c r="F11" s="123">
        <v>19.100000000000001</v>
      </c>
    </row>
    <row r="12" spans="1:6" x14ac:dyDescent="0.25">
      <c r="A12" s="123" t="s">
        <v>201</v>
      </c>
      <c r="B12" s="123">
        <v>5.5</v>
      </c>
      <c r="C12" s="123">
        <v>5.6</v>
      </c>
      <c r="D12" s="123">
        <v>9.1</v>
      </c>
      <c r="E12" s="123">
        <v>1.8</v>
      </c>
      <c r="F12" s="123">
        <v>21.9</v>
      </c>
    </row>
    <row r="13" spans="1:6" x14ac:dyDescent="0.25">
      <c r="A13" s="123" t="s">
        <v>202</v>
      </c>
      <c r="B13" s="123">
        <v>7.4</v>
      </c>
      <c r="C13" s="123">
        <v>10.9</v>
      </c>
      <c r="D13" s="123">
        <v>16.899999999999999</v>
      </c>
      <c r="E13" s="123">
        <v>6.5</v>
      </c>
      <c r="F13" s="123">
        <v>41.7</v>
      </c>
    </row>
    <row r="14" spans="1:6" x14ac:dyDescent="0.25">
      <c r="A14" s="123" t="s">
        <v>203</v>
      </c>
      <c r="B14" s="123">
        <v>31</v>
      </c>
      <c r="C14" s="123">
        <v>5.6</v>
      </c>
      <c r="D14" s="123">
        <v>12.1</v>
      </c>
      <c r="E14" s="123">
        <v>6.9</v>
      </c>
      <c r="F14" s="123">
        <v>55.5</v>
      </c>
    </row>
    <row r="15" spans="1:6" x14ac:dyDescent="0.25">
      <c r="A15" s="123" t="s">
        <v>204</v>
      </c>
      <c r="B15" s="123">
        <v>19.399999999999999</v>
      </c>
      <c r="C15" s="123">
        <v>13</v>
      </c>
      <c r="D15" s="123">
        <v>24.2</v>
      </c>
      <c r="E15" s="123">
        <v>4.7</v>
      </c>
      <c r="F15" s="123">
        <v>61.3</v>
      </c>
    </row>
    <row r="16" spans="1:6" x14ac:dyDescent="0.25">
      <c r="A16" s="123" t="s">
        <v>205</v>
      </c>
      <c r="B16" s="123">
        <v>12.8</v>
      </c>
      <c r="C16" s="123">
        <v>9.1999999999999993</v>
      </c>
      <c r="D16" s="123">
        <v>11.5</v>
      </c>
      <c r="E16" s="123">
        <v>27.4</v>
      </c>
      <c r="F16" s="123">
        <v>60.8</v>
      </c>
    </row>
    <row r="17" spans="1:6" x14ac:dyDescent="0.25">
      <c r="A17" s="123" t="s">
        <v>206</v>
      </c>
      <c r="B17" s="123">
        <v>71.3</v>
      </c>
      <c r="C17" s="123">
        <v>37.299999999999997</v>
      </c>
      <c r="D17" s="123">
        <v>19</v>
      </c>
      <c r="E17" s="123">
        <v>11.8</v>
      </c>
      <c r="F17" s="123">
        <v>139.4</v>
      </c>
    </row>
    <row r="18" spans="1:6" x14ac:dyDescent="0.25">
      <c r="A18" s="123" t="s">
        <v>207</v>
      </c>
      <c r="B18" s="123">
        <v>67.7</v>
      </c>
      <c r="C18" s="123">
        <v>77.7</v>
      </c>
      <c r="D18" s="123">
        <v>17.5</v>
      </c>
      <c r="E18" s="123">
        <v>22.2</v>
      </c>
      <c r="F18" s="123">
        <v>185.1</v>
      </c>
    </row>
    <row r="19" spans="1:6" ht="15.75" thickBot="1" x14ac:dyDescent="0.3">
      <c r="A19" s="111" t="s">
        <v>208</v>
      </c>
      <c r="B19" s="111">
        <v>66.5</v>
      </c>
      <c r="C19" s="111">
        <v>192</v>
      </c>
      <c r="D19" s="111">
        <v>12.1</v>
      </c>
      <c r="E19" s="111">
        <v>66</v>
      </c>
      <c r="F19" s="111">
        <v>336.7</v>
      </c>
    </row>
    <row r="20" spans="1:6" ht="15.75" thickTop="1" x14ac:dyDescent="0.25"/>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A5118-5D0D-4956-9B16-E8E579AB66A9}">
  <dimension ref="A1:E18"/>
  <sheetViews>
    <sheetView showGridLines="0" workbookViewId="0">
      <selection sqref="A1:D17"/>
    </sheetView>
  </sheetViews>
  <sheetFormatPr defaultRowHeight="15" x14ac:dyDescent="0.25"/>
  <cols>
    <col min="1" max="1" width="11.7109375" bestFit="1" customWidth="1"/>
    <col min="2" max="2" width="8.5703125" bestFit="1" customWidth="1"/>
    <col min="3" max="3" width="11.85546875" bestFit="1" customWidth="1"/>
    <col min="4" max="4" width="11.5703125" bestFit="1" customWidth="1"/>
    <col min="5" max="5" width="7.5703125" bestFit="1" customWidth="1"/>
  </cols>
  <sheetData>
    <row r="1" spans="1:5" ht="60.75" thickTop="1" x14ac:dyDescent="0.25">
      <c r="A1" s="21" t="s">
        <v>65</v>
      </c>
      <c r="B1" s="124" t="s">
        <v>211</v>
      </c>
      <c r="C1" s="124" t="s">
        <v>209</v>
      </c>
      <c r="D1" s="124" t="s">
        <v>210</v>
      </c>
      <c r="E1" s="31" t="s">
        <v>92</v>
      </c>
    </row>
    <row r="2" spans="1:5" x14ac:dyDescent="0.25">
      <c r="A2" t="s">
        <v>70</v>
      </c>
      <c r="B2" s="32">
        <v>2.5253999046981335E-3</v>
      </c>
      <c r="C2" s="32">
        <v>2.9299999368959107E-5</v>
      </c>
      <c r="D2" s="32">
        <v>1.7757000168785453E-3</v>
      </c>
      <c r="E2" s="32">
        <v>4.3303999118506908E-3</v>
      </c>
    </row>
    <row r="3" spans="1:5" x14ac:dyDescent="0.25">
      <c r="A3" t="s">
        <v>69</v>
      </c>
      <c r="B3" s="32">
        <v>3.5391999408602715E-3</v>
      </c>
      <c r="C3" s="32">
        <v>7.1399997978005558E-5</v>
      </c>
      <c r="D3" s="32">
        <v>3.4654999617487192E-3</v>
      </c>
      <c r="E3" s="32">
        <v>7.07609998062253E-3</v>
      </c>
    </row>
    <row r="4" spans="1:5" x14ac:dyDescent="0.25">
      <c r="A4" t="s">
        <v>71</v>
      </c>
      <c r="B4" s="32">
        <v>2.5132999289780855E-3</v>
      </c>
      <c r="C4" s="32">
        <v>2.8899999961140566E-5</v>
      </c>
      <c r="D4" s="32">
        <v>1.8074000254273415E-3</v>
      </c>
      <c r="E4" s="32">
        <v>4.3497001752257347E-3</v>
      </c>
    </row>
    <row r="5" spans="1:5" x14ac:dyDescent="0.25">
      <c r="A5" t="s">
        <v>72</v>
      </c>
      <c r="B5" s="32">
        <v>2.5706999003887177E-3</v>
      </c>
      <c r="C5" s="32">
        <v>3.0499999411404133E-5</v>
      </c>
      <c r="D5" s="32">
        <v>1.9640999380499125E-3</v>
      </c>
      <c r="E5" s="32">
        <v>4.5652999542653561E-3</v>
      </c>
    </row>
    <row r="6" spans="1:5" x14ac:dyDescent="0.25">
      <c r="A6" t="s">
        <v>73</v>
      </c>
      <c r="B6" s="32">
        <v>2.8254000935703516E-3</v>
      </c>
      <c r="C6" s="32">
        <v>3.2700001611374319E-5</v>
      </c>
      <c r="D6" s="32">
        <v>2.3672999814152718E-3</v>
      </c>
      <c r="E6" s="32">
        <v>5.2253999747335911E-3</v>
      </c>
    </row>
    <row r="7" spans="1:5" x14ac:dyDescent="0.25">
      <c r="A7" t="s">
        <v>74</v>
      </c>
      <c r="B7" s="32">
        <v>3.3786001149564981E-3</v>
      </c>
      <c r="C7" s="32">
        <v>4.6699999074917287E-5</v>
      </c>
      <c r="D7" s="32">
        <v>3.2828000839799643E-3</v>
      </c>
      <c r="E7" s="32">
        <v>6.7082000896334648E-3</v>
      </c>
    </row>
    <row r="8" spans="1:5" x14ac:dyDescent="0.25">
      <c r="A8" t="s">
        <v>75</v>
      </c>
      <c r="B8" s="32">
        <v>4.2969998903572559E-3</v>
      </c>
      <c r="C8" s="32">
        <v>7.3600000177975744E-5</v>
      </c>
      <c r="D8" s="32">
        <v>4.997599869966507E-3</v>
      </c>
      <c r="E8" s="32">
        <v>9.3681998550891876E-3</v>
      </c>
    </row>
    <row r="9" spans="1:5" x14ac:dyDescent="0.25">
      <c r="A9" t="s">
        <v>76</v>
      </c>
      <c r="B9" s="32">
        <v>5.767500028014183E-3</v>
      </c>
      <c r="C9" s="32">
        <v>1.1639999866019934E-4</v>
      </c>
      <c r="D9" s="32">
        <v>7.6858000829815865E-3</v>
      </c>
      <c r="E9" s="32">
        <v>1.3569699600338936E-2</v>
      </c>
    </row>
    <row r="10" spans="1:5" x14ac:dyDescent="0.25">
      <c r="A10" t="s">
        <v>77</v>
      </c>
      <c r="B10" s="32">
        <v>8.4130996838212013E-3</v>
      </c>
      <c r="C10" s="32">
        <v>2.3029999283608049E-4</v>
      </c>
      <c r="D10" s="32">
        <v>1.2639099732041359E-2</v>
      </c>
      <c r="E10" s="32">
        <v>2.1282399073243141E-2</v>
      </c>
    </row>
    <row r="11" spans="1:5" x14ac:dyDescent="0.25">
      <c r="A11" t="s">
        <v>78</v>
      </c>
      <c r="B11" s="32">
        <v>1.4127899892628193E-2</v>
      </c>
      <c r="C11" s="32">
        <v>5.7879998348653316E-4</v>
      </c>
      <c r="D11" s="32">
        <v>2.189210057258606E-2</v>
      </c>
      <c r="E11" s="32">
        <v>3.6598801612854004E-2</v>
      </c>
    </row>
    <row r="12" spans="1:5" x14ac:dyDescent="0.25">
      <c r="A12" t="s">
        <v>79</v>
      </c>
      <c r="B12" s="32">
        <v>2.6820700615644455E-2</v>
      </c>
      <c r="C12" s="32">
        <v>2.4105000775307417E-3</v>
      </c>
      <c r="D12" s="32">
        <v>4.8250801861286163E-2</v>
      </c>
      <c r="E12" s="32">
        <v>7.748209685087204E-2</v>
      </c>
    </row>
    <row r="13" spans="1:5" x14ac:dyDescent="0.25">
      <c r="A13" t="s">
        <v>80</v>
      </c>
      <c r="B13" s="32">
        <v>4.0060501545667648E-2</v>
      </c>
      <c r="C13" s="32">
        <v>1.0436800308525562E-2</v>
      </c>
      <c r="D13" s="32">
        <v>0.11456450074911118</v>
      </c>
      <c r="E13" s="32">
        <v>0.16506180167198181</v>
      </c>
    </row>
    <row r="14" spans="1:5" x14ac:dyDescent="0.25">
      <c r="A14" t="s">
        <v>81</v>
      </c>
      <c r="B14" s="32">
        <v>4.3988499790430069E-2</v>
      </c>
      <c r="C14" s="32">
        <v>2.8782900422811508E-2</v>
      </c>
      <c r="D14" s="32">
        <v>0.19040790200233459</v>
      </c>
      <c r="E14" s="32">
        <v>0.26317930221557617</v>
      </c>
    </row>
    <row r="15" spans="1:5" x14ac:dyDescent="0.25">
      <c r="A15" t="s">
        <v>82</v>
      </c>
      <c r="B15" s="32">
        <v>4.5276299118995667E-2</v>
      </c>
      <c r="C15" s="32">
        <v>7.2486802935600281E-2</v>
      </c>
      <c r="D15" s="32">
        <v>0.27597370743751526</v>
      </c>
      <c r="E15" s="32">
        <v>0.39373680949211121</v>
      </c>
    </row>
    <row r="16" spans="1:5" x14ac:dyDescent="0.25">
      <c r="A16" t="s">
        <v>83</v>
      </c>
      <c r="B16" s="32">
        <v>4.6282898634672165E-2</v>
      </c>
      <c r="C16" s="32">
        <v>0.12220390141010284</v>
      </c>
      <c r="D16" s="32">
        <v>0.31523030996322632</v>
      </c>
      <c r="E16" s="32">
        <v>0.48371711373329163</v>
      </c>
    </row>
    <row r="17" spans="1:5" ht="15.75" thickBot="1" x14ac:dyDescent="0.3">
      <c r="A17" s="1" t="s">
        <v>84</v>
      </c>
      <c r="B17" s="33">
        <v>4.5460499823093414E-2</v>
      </c>
      <c r="C17" s="33">
        <v>0.25368419289588928</v>
      </c>
      <c r="D17" s="33">
        <v>0.34881579875946045</v>
      </c>
      <c r="E17" s="33">
        <v>0.64796048402786255</v>
      </c>
    </row>
    <row r="18" spans="1:5" ht="15.75" thickTop="1" x14ac:dyDescent="0.25"/>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445F4-C5F0-408B-8EAF-B6D80DFC845F}">
  <dimension ref="A1:F18"/>
  <sheetViews>
    <sheetView showGridLines="0" workbookViewId="0">
      <selection activeCell="F1" sqref="A1:F1"/>
    </sheetView>
  </sheetViews>
  <sheetFormatPr defaultRowHeight="15" x14ac:dyDescent="0.25"/>
  <cols>
    <col min="1" max="1" width="11.7109375" bestFit="1" customWidth="1"/>
    <col min="2" max="2" width="8.5703125" bestFit="1" customWidth="1"/>
    <col min="3" max="3" width="11.5703125" bestFit="1" customWidth="1"/>
    <col min="4" max="4" width="10" bestFit="1" customWidth="1"/>
    <col min="5" max="5" width="11.5703125" bestFit="1" customWidth="1"/>
    <col min="6" max="6" width="6.5703125" bestFit="1" customWidth="1"/>
  </cols>
  <sheetData>
    <row r="1" spans="1:6" ht="45.75" thickTop="1" x14ac:dyDescent="0.25">
      <c r="A1" s="21" t="s">
        <v>65</v>
      </c>
      <c r="B1" s="27" t="s">
        <v>212</v>
      </c>
      <c r="C1" s="27" t="s">
        <v>213</v>
      </c>
      <c r="D1" s="27" t="s">
        <v>214</v>
      </c>
      <c r="E1" s="27" t="s">
        <v>215</v>
      </c>
      <c r="F1" s="28" t="s">
        <v>92</v>
      </c>
    </row>
    <row r="2" spans="1:6" x14ac:dyDescent="0.25">
      <c r="A2" t="s">
        <v>69</v>
      </c>
      <c r="B2" s="125">
        <v>4.3409998761489987E-4</v>
      </c>
      <c r="C2" s="125">
        <v>2.3431000299751759E-3</v>
      </c>
      <c r="D2" s="125">
        <v>3.1429999507963657E-3</v>
      </c>
      <c r="E2" s="125">
        <v>1.1558999540284276E-3</v>
      </c>
      <c r="F2" s="125">
        <v>7.07609998062253E-3</v>
      </c>
    </row>
    <row r="3" spans="1:6" x14ac:dyDescent="0.25">
      <c r="A3" t="s">
        <v>70</v>
      </c>
      <c r="B3" s="125">
        <v>2.4809999740682542E-4</v>
      </c>
      <c r="C3" s="125">
        <v>1.5309000154957175E-3</v>
      </c>
      <c r="D3" s="125">
        <v>2.2895000874996185E-3</v>
      </c>
      <c r="E3" s="125">
        <v>2.6180001441389322E-4</v>
      </c>
      <c r="F3" s="125">
        <v>4.3303999118506908E-3</v>
      </c>
    </row>
    <row r="4" spans="1:6" x14ac:dyDescent="0.25">
      <c r="A4" t="s">
        <v>71</v>
      </c>
      <c r="B4" s="125">
        <v>2.5240000104531646E-4</v>
      </c>
      <c r="C4" s="125">
        <v>1.6435999423265457E-3</v>
      </c>
      <c r="D4" s="125">
        <v>2.2724000737071037E-3</v>
      </c>
      <c r="E4" s="125">
        <v>1.8119999731425196E-4</v>
      </c>
      <c r="F4" s="125">
        <v>4.3497001752257347E-3</v>
      </c>
    </row>
    <row r="5" spans="1:6" x14ac:dyDescent="0.25">
      <c r="A5" t="s">
        <v>72</v>
      </c>
      <c r="B5" s="125">
        <v>2.5869999080896378E-4</v>
      </c>
      <c r="C5" s="125">
        <v>1.8162999767810106E-3</v>
      </c>
      <c r="D5" s="125">
        <v>2.3246998898684978E-3</v>
      </c>
      <c r="E5" s="125">
        <v>1.6549999418202788E-4</v>
      </c>
      <c r="F5" s="125">
        <v>4.5652999542653561E-3</v>
      </c>
    </row>
    <row r="6" spans="1:6" x14ac:dyDescent="0.25">
      <c r="A6" t="s">
        <v>73</v>
      </c>
      <c r="B6" s="125">
        <v>2.9739999445155263E-4</v>
      </c>
      <c r="C6" s="125">
        <v>2.1953999530524015E-3</v>
      </c>
      <c r="D6" s="125">
        <v>2.539800014346838E-3</v>
      </c>
      <c r="E6" s="125">
        <v>1.9279999833088368E-4</v>
      </c>
      <c r="F6" s="125">
        <v>5.2253999747335911E-3</v>
      </c>
    </row>
    <row r="7" spans="1:6" x14ac:dyDescent="0.25">
      <c r="A7" t="s">
        <v>74</v>
      </c>
      <c r="B7" s="125">
        <v>3.7140000495128334E-4</v>
      </c>
      <c r="C7" s="125">
        <v>3.0531999655067921E-3</v>
      </c>
      <c r="D7" s="125">
        <v>3.0225999653339386E-3</v>
      </c>
      <c r="E7" s="125">
        <v>2.6090000756084919E-4</v>
      </c>
      <c r="F7" s="125">
        <v>6.7082000896334648E-3</v>
      </c>
    </row>
    <row r="8" spans="1:6" x14ac:dyDescent="0.25">
      <c r="A8" t="s">
        <v>75</v>
      </c>
      <c r="B8" s="125">
        <v>5.1280000479891896E-4</v>
      </c>
      <c r="C8" s="125">
        <v>4.6684001572430134E-3</v>
      </c>
      <c r="D8" s="125">
        <v>3.8093000184744596E-3</v>
      </c>
      <c r="E8" s="125">
        <v>3.7759999395348132E-4</v>
      </c>
      <c r="F8" s="125">
        <v>9.3681998550891876E-3</v>
      </c>
    </row>
    <row r="9" spans="1:6" x14ac:dyDescent="0.25">
      <c r="A9" t="s">
        <v>76</v>
      </c>
      <c r="B9" s="125">
        <v>7.6259998604655266E-4</v>
      </c>
      <c r="C9" s="125">
        <v>7.1898000314831734E-3</v>
      </c>
      <c r="D9" s="125">
        <v>5.0462000072002411E-3</v>
      </c>
      <c r="E9" s="125">
        <v>5.7109998306259513E-4</v>
      </c>
      <c r="F9" s="125">
        <v>1.3569699600338936E-2</v>
      </c>
    </row>
    <row r="10" spans="1:6" x14ac:dyDescent="0.25">
      <c r="A10" t="s">
        <v>77</v>
      </c>
      <c r="B10" s="125">
        <v>1.2267000274732709E-3</v>
      </c>
      <c r="C10" s="125">
        <v>1.1854999698698521E-2</v>
      </c>
      <c r="D10" s="125">
        <v>7.2718001902103424E-3</v>
      </c>
      <c r="E10" s="125">
        <v>9.2889997176826E-4</v>
      </c>
      <c r="F10" s="125">
        <v>2.1282399073243141E-2</v>
      </c>
    </row>
    <row r="11" spans="1:6" x14ac:dyDescent="0.25">
      <c r="A11" t="s">
        <v>78</v>
      </c>
      <c r="B11" s="125">
        <v>2.3320000618696213E-3</v>
      </c>
      <c r="C11" s="125">
        <v>2.0623300224542618E-2</v>
      </c>
      <c r="D11" s="125">
        <v>1.2023700401186943E-2</v>
      </c>
      <c r="E11" s="125">
        <v>1.6198999946936965E-3</v>
      </c>
      <c r="F11" s="125">
        <v>3.6598801612854004E-2</v>
      </c>
    </row>
    <row r="12" spans="1:6" x14ac:dyDescent="0.25">
      <c r="A12" t="s">
        <v>79</v>
      </c>
      <c r="B12" s="125">
        <v>6.2791001982986927E-3</v>
      </c>
      <c r="C12" s="125">
        <v>4.5676499605178833E-2</v>
      </c>
      <c r="D12" s="125">
        <v>2.1820699796080589E-2</v>
      </c>
      <c r="E12" s="125">
        <v>3.7058000452816486E-3</v>
      </c>
      <c r="F12" s="125">
        <v>7.748209685087204E-2</v>
      </c>
    </row>
    <row r="13" spans="1:6" x14ac:dyDescent="0.25">
      <c r="A13" t="s">
        <v>80</v>
      </c>
      <c r="B13" s="125">
        <v>1.6761800274252892E-2</v>
      </c>
      <c r="C13" s="125">
        <v>0.10882499814033508</v>
      </c>
      <c r="D13" s="125">
        <v>3.0018400400876999E-2</v>
      </c>
      <c r="E13" s="125">
        <v>9.4566000625491142E-3</v>
      </c>
      <c r="F13" s="125">
        <v>0.16506180167198181</v>
      </c>
    </row>
    <row r="14" spans="1:6" x14ac:dyDescent="0.25">
      <c r="A14" t="s">
        <v>81</v>
      </c>
      <c r="B14" s="125">
        <v>3.3583901822566986E-2</v>
      </c>
      <c r="C14" s="125">
        <v>0.182778000831604</v>
      </c>
      <c r="D14" s="125">
        <v>3.1304299831390381E-2</v>
      </c>
      <c r="E14" s="125">
        <v>1.5513200312852859E-2</v>
      </c>
      <c r="F14" s="125">
        <v>0.26317930221557617</v>
      </c>
    </row>
    <row r="15" spans="1:6" x14ac:dyDescent="0.25">
      <c r="A15" t="s">
        <v>82</v>
      </c>
      <c r="B15" s="125">
        <v>7.1868397295475006E-2</v>
      </c>
      <c r="C15" s="125">
        <v>0.27040788531303406</v>
      </c>
      <c r="D15" s="125">
        <v>3.0657900497317314E-2</v>
      </c>
      <c r="E15" s="125">
        <v>2.0802600309252739E-2</v>
      </c>
      <c r="F15" s="125">
        <v>0.39373680949211121</v>
      </c>
    </row>
    <row r="16" spans="1:6" x14ac:dyDescent="0.25">
      <c r="A16" t="s">
        <v>83</v>
      </c>
      <c r="B16" s="125">
        <v>0.1177138015627861</v>
      </c>
      <c r="C16" s="125">
        <v>0.31559211015701294</v>
      </c>
      <c r="D16" s="125">
        <v>3.0213799327611923E-2</v>
      </c>
      <c r="E16" s="125">
        <v>2.0197400823235512E-2</v>
      </c>
      <c r="F16" s="125">
        <v>0.48371711373329163</v>
      </c>
    </row>
    <row r="17" spans="1:6" ht="15.75" thickBot="1" x14ac:dyDescent="0.3">
      <c r="A17" s="1" t="s">
        <v>84</v>
      </c>
      <c r="B17" s="126">
        <v>0.23572370409965515</v>
      </c>
      <c r="C17" s="126">
        <v>0.36289471387863159</v>
      </c>
      <c r="D17" s="126">
        <v>2.7105299755930901E-2</v>
      </c>
      <c r="E17" s="126">
        <v>2.2236799821257591E-2</v>
      </c>
      <c r="F17" s="126">
        <v>0.64796048402786255</v>
      </c>
    </row>
    <row r="18" spans="1:6" ht="15.75" thickTop="1" x14ac:dyDescent="0.25"/>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E623F-6BE9-4E53-8A3C-A51652BEF8FF}">
  <dimension ref="A1:D17"/>
  <sheetViews>
    <sheetView showGridLines="0" workbookViewId="0">
      <selection sqref="A1:D16"/>
    </sheetView>
  </sheetViews>
  <sheetFormatPr defaultRowHeight="15" x14ac:dyDescent="0.25"/>
  <cols>
    <col min="1" max="1" width="11.7109375" bestFit="1" customWidth="1"/>
    <col min="2" max="2" width="8.5703125" bestFit="1" customWidth="1"/>
    <col min="3" max="3" width="11.5703125" bestFit="1" customWidth="1"/>
    <col min="4" max="4" width="5.5703125" bestFit="1" customWidth="1"/>
  </cols>
  <sheetData>
    <row r="1" spans="1:4" ht="15.75" thickTop="1" x14ac:dyDescent="0.25">
      <c r="A1" s="21" t="s">
        <v>65</v>
      </c>
      <c r="B1" s="31" t="s">
        <v>93</v>
      </c>
      <c r="C1" s="31" t="s">
        <v>94</v>
      </c>
      <c r="D1" s="31" t="s">
        <v>92</v>
      </c>
    </row>
    <row r="2" spans="1:4" x14ac:dyDescent="0.25">
      <c r="A2" t="s">
        <v>216</v>
      </c>
      <c r="B2" s="127">
        <v>1.6667604446411133E-2</v>
      </c>
      <c r="C2" s="127">
        <v>1.0210652835667133E-2</v>
      </c>
      <c r="D2" s="127">
        <v>1.3470389880239964E-2</v>
      </c>
    </row>
    <row r="3" spans="1:4" x14ac:dyDescent="0.25">
      <c r="A3" t="s">
        <v>70</v>
      </c>
      <c r="B3" s="127">
        <v>1.5263683162629604E-2</v>
      </c>
      <c r="C3" s="127">
        <v>4.5572607778012753E-3</v>
      </c>
      <c r="D3" s="127">
        <v>9.9623063579201698E-3</v>
      </c>
    </row>
    <row r="4" spans="1:4" x14ac:dyDescent="0.25">
      <c r="A4" t="s">
        <v>71</v>
      </c>
      <c r="B4" s="127">
        <v>2.5868741795420647E-2</v>
      </c>
      <c r="C4" s="127">
        <v>2.0692871883511543E-2</v>
      </c>
      <c r="D4" s="127">
        <v>2.3305865004658699E-2</v>
      </c>
    </row>
    <row r="5" spans="1:4" x14ac:dyDescent="0.25">
      <c r="A5" t="s">
        <v>72</v>
      </c>
      <c r="B5" s="127">
        <v>2.0835384726524353E-2</v>
      </c>
      <c r="C5" s="127">
        <v>1.476020086556673E-2</v>
      </c>
      <c r="D5" s="127">
        <v>1.782720535993576E-2</v>
      </c>
    </row>
    <row r="6" spans="1:4" x14ac:dyDescent="0.25">
      <c r="A6" t="s">
        <v>73</v>
      </c>
      <c r="B6" s="127">
        <v>1.1058957315981388E-2</v>
      </c>
      <c r="C6" s="127">
        <v>1.2219779193401337E-2</v>
      </c>
      <c r="D6" s="127">
        <v>1.163374911993742E-2</v>
      </c>
    </row>
    <row r="7" spans="1:4" x14ac:dyDescent="0.25">
      <c r="A7" t="s">
        <v>74</v>
      </c>
      <c r="B7" s="127">
        <v>4.8422962427139282E-2</v>
      </c>
      <c r="C7" s="127">
        <v>7.5737307779490948E-3</v>
      </c>
      <c r="D7" s="127">
        <v>2.8196115046739578E-2</v>
      </c>
    </row>
    <row r="8" spans="1:4" x14ac:dyDescent="0.25">
      <c r="A8" t="s">
        <v>75</v>
      </c>
      <c r="B8" s="127">
        <v>1.8930064514279366E-2</v>
      </c>
      <c r="C8" s="127">
        <v>1.6124490648508072E-2</v>
      </c>
      <c r="D8" s="127">
        <v>1.7540860921144485E-2</v>
      </c>
    </row>
    <row r="9" spans="1:4" x14ac:dyDescent="0.25">
      <c r="A9" t="s">
        <v>76</v>
      </c>
      <c r="B9" s="127">
        <v>9.8786436021327972E-2</v>
      </c>
      <c r="C9" s="127">
        <v>1.1784627102315426E-2</v>
      </c>
      <c r="D9" s="127">
        <v>5.5706743150949478E-2</v>
      </c>
    </row>
    <row r="10" spans="1:4" x14ac:dyDescent="0.25">
      <c r="A10" t="s">
        <v>77</v>
      </c>
      <c r="B10" s="127">
        <v>7.719806581735611E-2</v>
      </c>
      <c r="C10" s="127">
        <v>3.1502801924943924E-2</v>
      </c>
      <c r="D10" s="127">
        <v>5.4571662098169327E-2</v>
      </c>
    </row>
    <row r="11" spans="1:4" x14ac:dyDescent="0.25">
      <c r="A11" t="s">
        <v>78</v>
      </c>
      <c r="B11" s="127">
        <v>7.4048921465873718E-2</v>
      </c>
      <c r="C11" s="127">
        <v>2.118363045156002E-2</v>
      </c>
      <c r="D11" s="127">
        <v>4.7872219234704971E-2</v>
      </c>
    </row>
    <row r="12" spans="1:4" x14ac:dyDescent="0.25">
      <c r="A12" t="s">
        <v>79</v>
      </c>
      <c r="B12" s="127">
        <v>8.4710277616977692E-2</v>
      </c>
      <c r="C12" s="127">
        <v>2.8645433485507965E-2</v>
      </c>
      <c r="D12" s="127">
        <v>5.694928765296936E-2</v>
      </c>
    </row>
    <row r="13" spans="1:4" x14ac:dyDescent="0.25">
      <c r="A13" t="s">
        <v>80</v>
      </c>
      <c r="B13" s="127">
        <v>5.5523496121168137E-2</v>
      </c>
      <c r="C13" s="127">
        <v>2.109394408762455E-2</v>
      </c>
      <c r="D13" s="127">
        <v>3.8475409150123596E-2</v>
      </c>
    </row>
    <row r="14" spans="1:4" x14ac:dyDescent="0.25">
      <c r="A14" t="s">
        <v>81</v>
      </c>
      <c r="B14" s="127">
        <v>9.3893818557262421E-2</v>
      </c>
      <c r="C14" s="127">
        <v>0.13052774965763092</v>
      </c>
      <c r="D14" s="127">
        <v>0.1120334267616272</v>
      </c>
    </row>
    <row r="15" spans="1:4" x14ac:dyDescent="0.25">
      <c r="A15" t="s">
        <v>83</v>
      </c>
      <c r="B15" s="127">
        <v>0.20326948165893555</v>
      </c>
      <c r="C15" s="127">
        <v>0.17585462331771851</v>
      </c>
      <c r="D15" s="127">
        <v>0.18969477713108063</v>
      </c>
    </row>
    <row r="16" spans="1:4" ht="15.75" thickBot="1" x14ac:dyDescent="0.3">
      <c r="A16" s="1" t="s">
        <v>84</v>
      </c>
      <c r="B16" s="128">
        <v>0.15552207827568054</v>
      </c>
      <c r="C16" s="128">
        <v>0.49326825141906738</v>
      </c>
      <c r="D16" s="128">
        <v>0.32276001572608948</v>
      </c>
    </row>
    <row r="17" ht="15.75" thickTop="1" x14ac:dyDescent="0.25"/>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EECD7-72F7-4A0B-9EE0-46B5FFC2F213}">
  <dimension ref="A1:D17"/>
  <sheetViews>
    <sheetView showGridLines="0" workbookViewId="0">
      <selection sqref="A1:D16"/>
    </sheetView>
  </sheetViews>
  <sheetFormatPr defaultRowHeight="15" x14ac:dyDescent="0.25"/>
  <cols>
    <col min="1" max="1" width="11.7109375" bestFit="1" customWidth="1"/>
    <col min="2" max="2" width="9.42578125" bestFit="1" customWidth="1"/>
    <col min="3" max="3" width="5.7109375" bestFit="1" customWidth="1"/>
    <col min="4" max="4" width="5.5703125" bestFit="1" customWidth="1"/>
  </cols>
  <sheetData>
    <row r="1" spans="1:4" x14ac:dyDescent="0.25">
      <c r="A1" s="70" t="s">
        <v>65</v>
      </c>
      <c r="B1" s="70" t="s">
        <v>95</v>
      </c>
      <c r="C1" s="70" t="s">
        <v>23</v>
      </c>
      <c r="D1" s="70" t="s">
        <v>92</v>
      </c>
    </row>
    <row r="2" spans="1:4" x14ac:dyDescent="0.25">
      <c r="A2" t="s">
        <v>69</v>
      </c>
      <c r="B2" s="17">
        <v>2.6312010362744331E-2</v>
      </c>
      <c r="C2" s="17">
        <v>7.7544096857309341E-3</v>
      </c>
      <c r="D2" s="17">
        <v>1.3470389880239964E-2</v>
      </c>
    </row>
    <row r="3" spans="1:4" x14ac:dyDescent="0.25">
      <c r="A3" t="s">
        <v>70</v>
      </c>
      <c r="B3" s="17">
        <v>2.2987866774201393E-2</v>
      </c>
      <c r="C3" s="17">
        <v>4.1644526645541191E-3</v>
      </c>
      <c r="D3" s="17">
        <v>9.9623063579201698E-3</v>
      </c>
    </row>
    <row r="4" spans="1:4" x14ac:dyDescent="0.25">
      <c r="A4" t="s">
        <v>71</v>
      </c>
      <c r="B4" s="17">
        <v>2.2821485996246338E-2</v>
      </c>
      <c r="C4" s="17">
        <v>2.3521469905972481E-2</v>
      </c>
      <c r="D4" s="17">
        <v>2.3305865004658699E-2</v>
      </c>
    </row>
    <row r="5" spans="1:4" x14ac:dyDescent="0.25">
      <c r="A5" t="s">
        <v>72</v>
      </c>
      <c r="B5" s="17">
        <v>1.1637385934591293E-2</v>
      </c>
      <c r="C5" s="17">
        <v>2.0582377910614014E-2</v>
      </c>
      <c r="D5" s="17">
        <v>1.782720535993576E-2</v>
      </c>
    </row>
    <row r="6" spans="1:4" x14ac:dyDescent="0.25">
      <c r="A6" t="s">
        <v>73</v>
      </c>
      <c r="B6" s="17">
        <v>1.7029609531164169E-2</v>
      </c>
      <c r="C6" s="17">
        <v>9.2319780960679054E-3</v>
      </c>
      <c r="D6" s="17">
        <v>1.163374911993742E-2</v>
      </c>
    </row>
    <row r="7" spans="1:4" x14ac:dyDescent="0.25">
      <c r="A7" t="s">
        <v>74</v>
      </c>
      <c r="B7" s="17">
        <v>3.3992893993854523E-2</v>
      </c>
      <c r="C7" s="17">
        <v>2.5615889579057693E-2</v>
      </c>
      <c r="D7" s="17">
        <v>2.8196115046739578E-2</v>
      </c>
    </row>
    <row r="8" spans="1:4" x14ac:dyDescent="0.25">
      <c r="A8" t="s">
        <v>75</v>
      </c>
      <c r="B8" s="17">
        <v>2.402104064822197E-2</v>
      </c>
      <c r="C8" s="17">
        <v>1.4656445011496544E-2</v>
      </c>
      <c r="D8" s="17">
        <v>1.7540860921144485E-2</v>
      </c>
    </row>
    <row r="9" spans="1:4" x14ac:dyDescent="0.25">
      <c r="A9" t="s">
        <v>76</v>
      </c>
      <c r="B9" s="17">
        <v>3.1052833423018456E-2</v>
      </c>
      <c r="C9" s="17">
        <v>6.6680528223514557E-2</v>
      </c>
      <c r="D9" s="17">
        <v>5.5706743150949478E-2</v>
      </c>
    </row>
    <row r="10" spans="1:4" x14ac:dyDescent="0.25">
      <c r="A10" t="s">
        <v>77</v>
      </c>
      <c r="B10" s="17">
        <v>0.11026942729949951</v>
      </c>
      <c r="C10" s="17">
        <v>2.9779829084873199E-2</v>
      </c>
      <c r="D10" s="17">
        <v>5.4571662098169327E-2</v>
      </c>
    </row>
    <row r="11" spans="1:4" x14ac:dyDescent="0.25">
      <c r="A11" t="s">
        <v>78</v>
      </c>
      <c r="B11" s="17">
        <v>5.6675978004932404E-2</v>
      </c>
      <c r="C11" s="17">
        <v>4.3953545391559601E-2</v>
      </c>
      <c r="D11" s="17">
        <v>4.7872219234704971E-2</v>
      </c>
    </row>
    <row r="12" spans="1:4" x14ac:dyDescent="0.25">
      <c r="A12" t="s">
        <v>79</v>
      </c>
      <c r="B12" s="17">
        <v>9.3366131186485291E-2</v>
      </c>
      <c r="C12" s="17">
        <v>4.0739655494689941E-2</v>
      </c>
      <c r="D12" s="17">
        <v>5.694928765296936E-2</v>
      </c>
    </row>
    <row r="13" spans="1:4" x14ac:dyDescent="0.25">
      <c r="A13" t="s">
        <v>80</v>
      </c>
      <c r="B13" s="17">
        <v>3.835107758641243E-2</v>
      </c>
      <c r="C13" s="17">
        <v>3.8530748337507248E-2</v>
      </c>
      <c r="D13" s="17">
        <v>3.8475409150123596E-2</v>
      </c>
    </row>
    <row r="14" spans="1:4" x14ac:dyDescent="0.25">
      <c r="A14" t="s">
        <v>81</v>
      </c>
      <c r="B14" s="17">
        <v>0.16044013202190399</v>
      </c>
      <c r="C14" s="17">
        <v>9.0486936271190643E-2</v>
      </c>
      <c r="D14" s="17">
        <v>0.1120334267616272</v>
      </c>
    </row>
    <row r="15" spans="1:4" x14ac:dyDescent="0.25">
      <c r="A15" t="s">
        <v>83</v>
      </c>
      <c r="B15" s="17">
        <v>0.11661035567522049</v>
      </c>
      <c r="C15" s="17">
        <v>0.22222565114498138</v>
      </c>
      <c r="D15" s="17">
        <v>0.18969477713108063</v>
      </c>
    </row>
    <row r="16" spans="1:4" ht="15.75" thickBot="1" x14ac:dyDescent="0.3">
      <c r="A16" s="1" t="s">
        <v>84</v>
      </c>
      <c r="B16" s="18">
        <v>0.23443175852298737</v>
      </c>
      <c r="C16" s="18">
        <v>0.36207610368728638</v>
      </c>
      <c r="D16" s="18">
        <v>0.32276001572608948</v>
      </c>
    </row>
    <row r="17" ht="15.75" thickTop="1"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8D2F8-2267-4E08-868A-8742EC7A1D9B}">
  <dimension ref="A1:E12"/>
  <sheetViews>
    <sheetView showGridLines="0" workbookViewId="0">
      <selection activeCell="B4" sqref="B4"/>
    </sheetView>
  </sheetViews>
  <sheetFormatPr defaultColWidth="8.7109375" defaultRowHeight="15" x14ac:dyDescent="0.25"/>
  <cols>
    <col min="1" max="1" width="49.5703125" bestFit="1" customWidth="1"/>
    <col min="2" max="5" width="6.85546875" bestFit="1" customWidth="1"/>
    <col min="257" max="257" width="45.7109375" customWidth="1"/>
    <col min="513" max="513" width="45.7109375" customWidth="1"/>
    <col min="769" max="769" width="45.7109375" customWidth="1"/>
    <col min="1025" max="1025" width="45.7109375" customWidth="1"/>
    <col min="1281" max="1281" width="45.7109375" customWidth="1"/>
    <col min="1537" max="1537" width="45.7109375" customWidth="1"/>
    <col min="1793" max="1793" width="45.7109375" customWidth="1"/>
    <col min="2049" max="2049" width="45.7109375" customWidth="1"/>
    <col min="2305" max="2305" width="45.7109375" customWidth="1"/>
    <col min="2561" max="2561" width="45.7109375" customWidth="1"/>
    <col min="2817" max="2817" width="45.7109375" customWidth="1"/>
    <col min="3073" max="3073" width="45.7109375" customWidth="1"/>
    <col min="3329" max="3329" width="45.7109375" customWidth="1"/>
    <col min="3585" max="3585" width="45.7109375" customWidth="1"/>
    <col min="3841" max="3841" width="45.7109375" customWidth="1"/>
    <col min="4097" max="4097" width="45.7109375" customWidth="1"/>
    <col min="4353" max="4353" width="45.7109375" customWidth="1"/>
    <col min="4609" max="4609" width="45.7109375" customWidth="1"/>
    <col min="4865" max="4865" width="45.7109375" customWidth="1"/>
    <col min="5121" max="5121" width="45.7109375" customWidth="1"/>
    <col min="5377" max="5377" width="45.7109375" customWidth="1"/>
    <col min="5633" max="5633" width="45.7109375" customWidth="1"/>
    <col min="5889" max="5889" width="45.7109375" customWidth="1"/>
    <col min="6145" max="6145" width="45.7109375" customWidth="1"/>
    <col min="6401" max="6401" width="45.7109375" customWidth="1"/>
    <col min="6657" max="6657" width="45.7109375" customWidth="1"/>
    <col min="6913" max="6913" width="45.7109375" customWidth="1"/>
    <col min="7169" max="7169" width="45.7109375" customWidth="1"/>
    <col min="7425" max="7425" width="45.7109375" customWidth="1"/>
    <col min="7681" max="7681" width="45.7109375" customWidth="1"/>
    <col min="7937" max="7937" width="45.7109375" customWidth="1"/>
    <col min="8193" max="8193" width="45.7109375" customWidth="1"/>
    <col min="8449" max="8449" width="45.7109375" customWidth="1"/>
    <col min="8705" max="8705" width="45.7109375" customWidth="1"/>
    <col min="8961" max="8961" width="45.7109375" customWidth="1"/>
    <col min="9217" max="9217" width="45.7109375" customWidth="1"/>
    <col min="9473" max="9473" width="45.7109375" customWidth="1"/>
    <col min="9729" max="9729" width="45.7109375" customWidth="1"/>
    <col min="9985" max="9985" width="45.7109375" customWidth="1"/>
    <col min="10241" max="10241" width="45.7109375" customWidth="1"/>
    <col min="10497" max="10497" width="45.7109375" customWidth="1"/>
    <col min="10753" max="10753" width="45.7109375" customWidth="1"/>
    <col min="11009" max="11009" width="45.7109375" customWidth="1"/>
    <col min="11265" max="11265" width="45.7109375" customWidth="1"/>
    <col min="11521" max="11521" width="45.7109375" customWidth="1"/>
    <col min="11777" max="11777" width="45.7109375" customWidth="1"/>
    <col min="12033" max="12033" width="45.7109375" customWidth="1"/>
    <col min="12289" max="12289" width="45.7109375" customWidth="1"/>
    <col min="12545" max="12545" width="45.7109375" customWidth="1"/>
    <col min="12801" max="12801" width="45.7109375" customWidth="1"/>
    <col min="13057" max="13057" width="45.7109375" customWidth="1"/>
    <col min="13313" max="13313" width="45.7109375" customWidth="1"/>
    <col min="13569" max="13569" width="45.7109375" customWidth="1"/>
    <col min="13825" max="13825" width="45.7109375" customWidth="1"/>
    <col min="14081" max="14081" width="45.7109375" customWidth="1"/>
    <col min="14337" max="14337" width="45.7109375" customWidth="1"/>
    <col min="14593" max="14593" width="45.7109375" customWidth="1"/>
    <col min="14849" max="14849" width="45.7109375" customWidth="1"/>
    <col min="15105" max="15105" width="45.7109375" customWidth="1"/>
    <col min="15361" max="15361" width="45.7109375" customWidth="1"/>
    <col min="15617" max="15617" width="45.7109375" customWidth="1"/>
    <col min="15873" max="15873" width="45.7109375" customWidth="1"/>
    <col min="16129" max="16129" width="45.7109375" customWidth="1"/>
  </cols>
  <sheetData>
    <row r="1" spans="1:5" x14ac:dyDescent="0.25">
      <c r="B1" s="154" t="s">
        <v>13</v>
      </c>
      <c r="C1" s="154"/>
      <c r="D1" s="154"/>
      <c r="E1" s="154"/>
    </row>
    <row r="2" spans="1:5" ht="16.149999999999999" customHeight="1" thickBot="1" x14ac:dyDescent="0.3">
      <c r="A2" s="1"/>
      <c r="B2" s="2">
        <v>2015</v>
      </c>
      <c r="C2" s="2">
        <v>2016</v>
      </c>
      <c r="D2" s="2">
        <v>2017</v>
      </c>
      <c r="E2" s="2">
        <v>2018</v>
      </c>
    </row>
    <row r="3" spans="1:5" ht="15.75" thickTop="1" x14ac:dyDescent="0.25">
      <c r="A3" s="9" t="s">
        <v>14</v>
      </c>
      <c r="B3" s="10">
        <v>1645.5</v>
      </c>
      <c r="C3" s="10">
        <v>3647.52</v>
      </c>
      <c r="D3" s="10">
        <v>3232.98</v>
      </c>
      <c r="E3" s="10">
        <v>3981.81</v>
      </c>
    </row>
    <row r="4" spans="1:5" x14ac:dyDescent="0.25">
      <c r="A4" t="s">
        <v>15</v>
      </c>
      <c r="B4" s="11">
        <v>0.21390000000000001</v>
      </c>
      <c r="C4" s="11">
        <v>0.42049999999999998</v>
      </c>
      <c r="D4" s="11">
        <v>0.34360000000000002</v>
      </c>
      <c r="E4" s="11">
        <v>0.33250000000000002</v>
      </c>
    </row>
    <row r="5" spans="1:5" x14ac:dyDescent="0.25">
      <c r="A5" s="4" t="s">
        <v>16</v>
      </c>
      <c r="B5" s="12">
        <v>2.23E-2</v>
      </c>
      <c r="C5" s="12">
        <v>5.7999999999999996E-3</v>
      </c>
      <c r="D5" s="12">
        <v>1.2E-2</v>
      </c>
      <c r="E5" s="12">
        <v>9.9000000000000008E-3</v>
      </c>
    </row>
    <row r="6" spans="1:5" x14ac:dyDescent="0.25">
      <c r="A6" s="13" t="s">
        <v>17</v>
      </c>
      <c r="B6" s="14">
        <v>0.25109999999999999</v>
      </c>
      <c r="C6" s="14">
        <v>0.45090000000000002</v>
      </c>
      <c r="D6" s="14">
        <v>0.40510000000000002</v>
      </c>
      <c r="E6" s="14">
        <v>0.37690000000000001</v>
      </c>
    </row>
    <row r="7" spans="1:5" x14ac:dyDescent="0.25">
      <c r="A7" s="4" t="s">
        <v>18</v>
      </c>
      <c r="B7" s="12">
        <v>3.1899999999999998E-2</v>
      </c>
      <c r="C7" s="12">
        <v>1.0200000000000001E-2</v>
      </c>
      <c r="D7" s="12">
        <v>3.0599999999999999E-2</v>
      </c>
      <c r="E7" s="12">
        <v>2.7699999999999999E-2</v>
      </c>
    </row>
    <row r="8" spans="1:5" x14ac:dyDescent="0.25">
      <c r="A8" s="13" t="s">
        <v>19</v>
      </c>
      <c r="B8" s="14">
        <v>0.42959999999999998</v>
      </c>
      <c r="C8" s="14">
        <v>0.51039999999999996</v>
      </c>
      <c r="D8" s="14">
        <v>0.48220000000000002</v>
      </c>
      <c r="E8" s="14">
        <v>0.44069999999999998</v>
      </c>
    </row>
    <row r="9" spans="1:5" x14ac:dyDescent="0.25">
      <c r="A9" s="4" t="s">
        <v>20</v>
      </c>
      <c r="B9" s="12">
        <v>3.6400000000000002E-2</v>
      </c>
      <c r="C9" s="12">
        <v>2.5399999999999999E-2</v>
      </c>
      <c r="D9" s="12">
        <v>4.7100000000000003E-2</v>
      </c>
      <c r="E9" s="12">
        <v>4.5600000000000002E-2</v>
      </c>
    </row>
    <row r="10" spans="1:5" x14ac:dyDescent="0.25">
      <c r="A10" t="s">
        <v>21</v>
      </c>
      <c r="B10" s="15">
        <v>0.67030000000000001</v>
      </c>
      <c r="C10" s="15">
        <v>0.67849999999999999</v>
      </c>
      <c r="D10" s="15">
        <v>0.69159999999999999</v>
      </c>
      <c r="E10" s="15">
        <v>0.59209999999999996</v>
      </c>
    </row>
    <row r="11" spans="1:5" ht="16.149999999999999" customHeight="1" thickBot="1" x14ac:dyDescent="0.3">
      <c r="A11" s="1" t="s">
        <v>22</v>
      </c>
      <c r="B11" s="16">
        <v>3.9399999999999998E-2</v>
      </c>
      <c r="C11" s="16">
        <v>3.0200000000000001E-2</v>
      </c>
      <c r="D11" s="16">
        <v>5.0999999999999997E-2</v>
      </c>
      <c r="E11" s="16">
        <v>4.6300000000000001E-2</v>
      </c>
    </row>
    <row r="12" spans="1:5" ht="15.75" thickTop="1" x14ac:dyDescent="0.25"/>
  </sheetData>
  <mergeCells count="1">
    <mergeCell ref="B1:E1"/>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575C2-9E81-44AA-8D3E-10BBEC3EC8AE}">
  <dimension ref="A1:E17"/>
  <sheetViews>
    <sheetView showGridLines="0" workbookViewId="0"/>
  </sheetViews>
  <sheetFormatPr defaultRowHeight="15" x14ac:dyDescent="0.25"/>
  <cols>
    <col min="1" max="1" width="11.7109375" bestFit="1" customWidth="1"/>
    <col min="2" max="2" width="8.5703125" bestFit="1" customWidth="1"/>
    <col min="3" max="3" width="11.5703125" customWidth="1"/>
    <col min="4" max="4" width="11" customWidth="1"/>
    <col min="5" max="5" width="13.140625" customWidth="1"/>
  </cols>
  <sheetData>
    <row r="1" spans="1:5" ht="45.75" thickTop="1" x14ac:dyDescent="0.25">
      <c r="A1" s="130" t="s">
        <v>65</v>
      </c>
      <c r="B1" s="124" t="s">
        <v>212</v>
      </c>
      <c r="C1" s="124" t="s">
        <v>213</v>
      </c>
      <c r="D1" s="124" t="s">
        <v>214</v>
      </c>
      <c r="E1" s="124" t="s">
        <v>215</v>
      </c>
    </row>
    <row r="2" spans="1:5" x14ac:dyDescent="0.25">
      <c r="A2" t="s">
        <v>69</v>
      </c>
      <c r="B2" s="34">
        <v>2.5052535347640514E-3</v>
      </c>
      <c r="C2" s="34">
        <v>2.8606979176402092E-3</v>
      </c>
      <c r="D2" s="34">
        <v>5.9092431329190731E-3</v>
      </c>
      <c r="E2" s="34">
        <v>2.1951952949166298E-3</v>
      </c>
    </row>
    <row r="3" spans="1:5" x14ac:dyDescent="0.25">
      <c r="A3" t="s">
        <v>70</v>
      </c>
      <c r="B3" s="34">
        <v>1.0183725971728563E-3</v>
      </c>
      <c r="C3" s="34">
        <v>1.8633750732988119E-3</v>
      </c>
      <c r="D3" s="34">
        <v>6.6873673349618912E-3</v>
      </c>
      <c r="E3" s="34">
        <v>3.9319135248661041E-4</v>
      </c>
    </row>
    <row r="4" spans="1:5" x14ac:dyDescent="0.25">
      <c r="A4" t="s">
        <v>71</v>
      </c>
      <c r="B4" s="34">
        <v>1.015690341591835E-2</v>
      </c>
      <c r="C4" s="34">
        <v>6.1196498572826385E-3</v>
      </c>
      <c r="D4" s="34">
        <v>2.9027089476585388E-3</v>
      </c>
      <c r="E4" s="34">
        <v>4.1266027837991714E-3</v>
      </c>
    </row>
    <row r="5" spans="1:5" x14ac:dyDescent="0.25">
      <c r="A5" t="s">
        <v>72</v>
      </c>
      <c r="B5" s="34">
        <v>7.6924171298742294E-3</v>
      </c>
      <c r="C5" s="34">
        <v>6.5503232181072235E-3</v>
      </c>
      <c r="D5" s="34">
        <v>2.8261467814445496E-3</v>
      </c>
      <c r="E5" s="34">
        <v>7.58318230509758E-4</v>
      </c>
    </row>
    <row r="6" spans="1:5" x14ac:dyDescent="0.25">
      <c r="A6" t="s">
        <v>73</v>
      </c>
      <c r="B6" s="34">
        <v>1.9317639525979757E-3</v>
      </c>
      <c r="C6" s="34">
        <v>4.4566458091139793E-3</v>
      </c>
      <c r="D6" s="34">
        <v>3.6512557417154312E-3</v>
      </c>
      <c r="E6" s="34">
        <v>1.59408338367939E-3</v>
      </c>
    </row>
    <row r="7" spans="1:5" x14ac:dyDescent="0.25">
      <c r="A7" t="s">
        <v>74</v>
      </c>
      <c r="B7" s="34">
        <v>1.5019175596535206E-2</v>
      </c>
      <c r="C7" s="34">
        <v>2.7066906914114952E-3</v>
      </c>
      <c r="D7" s="34">
        <v>9.4267409294843674E-3</v>
      </c>
      <c r="E7" s="34">
        <v>1.0435078293085098E-3</v>
      </c>
    </row>
    <row r="8" spans="1:5" x14ac:dyDescent="0.25">
      <c r="A8" t="s">
        <v>75</v>
      </c>
      <c r="B8" s="34">
        <v>3.258685814216733E-3</v>
      </c>
      <c r="C8" s="34">
        <v>6.8833855912089348E-3</v>
      </c>
      <c r="D8" s="34">
        <v>6.2979962676763535E-3</v>
      </c>
      <c r="E8" s="34">
        <v>1.1007934808731079E-3</v>
      </c>
    </row>
    <row r="9" spans="1:5" x14ac:dyDescent="0.25">
      <c r="A9" t="s">
        <v>76</v>
      </c>
      <c r="B9" s="34">
        <v>4.1611526161432266E-2</v>
      </c>
      <c r="C9" s="34">
        <v>4.5305415987968445E-3</v>
      </c>
      <c r="D9" s="34">
        <v>8.2599557936191559E-3</v>
      </c>
      <c r="E9" s="34">
        <v>1.3047195971012115E-3</v>
      </c>
    </row>
    <row r="10" spans="1:5" x14ac:dyDescent="0.25">
      <c r="A10" t="s">
        <v>77</v>
      </c>
      <c r="B10" s="34">
        <v>1.051501277834177E-2</v>
      </c>
      <c r="C10" s="34">
        <v>1.0092246346175671E-2</v>
      </c>
      <c r="D10" s="34">
        <v>2.8457764536142349E-2</v>
      </c>
      <c r="E10" s="34">
        <v>5.5066384375095367E-3</v>
      </c>
    </row>
    <row r="11" spans="1:5" x14ac:dyDescent="0.25">
      <c r="A11" t="s">
        <v>78</v>
      </c>
      <c r="B11" s="34">
        <v>2.663969062268734E-2</v>
      </c>
      <c r="C11" s="34">
        <v>3.775598481297493E-3</v>
      </c>
      <c r="D11" s="34">
        <v>1.0743275284767151E-2</v>
      </c>
      <c r="E11" s="34">
        <v>6.7136548459529877E-3</v>
      </c>
    </row>
    <row r="12" spans="1:5" x14ac:dyDescent="0.25">
      <c r="A12" t="s">
        <v>79</v>
      </c>
      <c r="B12" s="34">
        <v>1.7665646970272064E-2</v>
      </c>
      <c r="C12" s="34">
        <v>1.0525671765208244E-2</v>
      </c>
      <c r="D12" s="34">
        <v>2.5099607184529305E-2</v>
      </c>
      <c r="E12" s="34">
        <v>3.6583617329597473E-3</v>
      </c>
    </row>
    <row r="13" spans="1:5" x14ac:dyDescent="0.25">
      <c r="A13" t="s">
        <v>80</v>
      </c>
      <c r="B13" s="34">
        <v>1.9104478880763054E-2</v>
      </c>
      <c r="C13" s="34">
        <v>7.5583029538393021E-3</v>
      </c>
      <c r="D13" s="34">
        <v>8.9260824024677277E-3</v>
      </c>
      <c r="E13" s="34">
        <v>2.8865449130535126E-3</v>
      </c>
    </row>
    <row r="14" spans="1:5" x14ac:dyDescent="0.25">
      <c r="A14" t="s">
        <v>81</v>
      </c>
      <c r="B14" s="34">
        <v>3.0401967465877533E-2</v>
      </c>
      <c r="C14" s="34">
        <v>3.2213829457759857E-2</v>
      </c>
      <c r="D14" s="34">
        <v>1.6999520361423492E-2</v>
      </c>
      <c r="E14" s="34">
        <v>3.2418109476566315E-2</v>
      </c>
    </row>
    <row r="15" spans="1:5" x14ac:dyDescent="0.25">
      <c r="A15" t="s">
        <v>83</v>
      </c>
      <c r="B15" s="34">
        <v>8.5592687129974365E-2</v>
      </c>
      <c r="C15" s="34">
        <v>6.8184599280357361E-2</v>
      </c>
      <c r="D15" s="34">
        <v>1.7026171088218689E-2</v>
      </c>
      <c r="E15" s="34">
        <v>1.8891319632530212E-2</v>
      </c>
    </row>
    <row r="16" spans="1:5" ht="15.75" thickBot="1" x14ac:dyDescent="0.3">
      <c r="A16" s="1" t="s">
        <v>84</v>
      </c>
      <c r="B16" s="35">
        <v>6.7589536309242249E-2</v>
      </c>
      <c r="C16" s="35">
        <v>0.18296246230602264</v>
      </c>
      <c r="D16" s="35">
        <v>1.0924458503723145E-2</v>
      </c>
      <c r="E16" s="35">
        <v>6.128355860710144E-2</v>
      </c>
    </row>
    <row r="17" ht="15.75" thickTop="1" x14ac:dyDescent="0.25"/>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BDA49-62BB-4DDC-9357-BC2AED922F98}">
  <dimension ref="A1:C9"/>
  <sheetViews>
    <sheetView showGridLines="0" workbookViewId="0">
      <selection activeCell="H11" sqref="H11"/>
    </sheetView>
  </sheetViews>
  <sheetFormatPr defaultRowHeight="15" x14ac:dyDescent="0.25"/>
  <cols>
    <col min="1" max="1" width="12" bestFit="1" customWidth="1"/>
    <col min="2" max="3" width="7.7109375" customWidth="1"/>
  </cols>
  <sheetData>
    <row r="1" spans="1:3" x14ac:dyDescent="0.25">
      <c r="B1" s="154" t="s">
        <v>217</v>
      </c>
      <c r="C1" s="154"/>
    </row>
    <row r="2" spans="1:3" ht="30.75" thickBot="1" x14ac:dyDescent="0.3">
      <c r="A2" s="1"/>
      <c r="B2" s="131" t="s">
        <v>218</v>
      </c>
      <c r="C2" s="131" t="s">
        <v>219</v>
      </c>
    </row>
    <row r="3" spans="1:3" ht="15.75" thickTop="1" x14ac:dyDescent="0.25">
      <c r="A3" t="s">
        <v>115</v>
      </c>
      <c r="B3" s="26">
        <v>0.15425130000000001</v>
      </c>
      <c r="C3" s="26">
        <v>7.6199500000000003E-2</v>
      </c>
    </row>
    <row r="4" spans="1:3" x14ac:dyDescent="0.25">
      <c r="A4" t="s">
        <v>116</v>
      </c>
      <c r="B4" s="26">
        <v>0.10137289999999999</v>
      </c>
      <c r="C4" s="26">
        <v>0.1560154</v>
      </c>
    </row>
    <row r="5" spans="1:3" x14ac:dyDescent="0.25">
      <c r="A5" t="s">
        <v>117</v>
      </c>
      <c r="B5" s="26">
        <v>0.1036459</v>
      </c>
      <c r="C5" s="26">
        <v>0.1048215</v>
      </c>
    </row>
    <row r="6" spans="1:3" x14ac:dyDescent="0.25">
      <c r="A6" t="s">
        <v>118</v>
      </c>
      <c r="B6" s="26">
        <v>0.17774780000000001</v>
      </c>
      <c r="C6" s="26">
        <v>0.1505088</v>
      </c>
    </row>
    <row r="7" spans="1:3" x14ac:dyDescent="0.25">
      <c r="A7" t="s">
        <v>119</v>
      </c>
      <c r="B7" s="26">
        <v>0.16422100000000001</v>
      </c>
      <c r="C7" s="26">
        <v>0.1896948</v>
      </c>
    </row>
    <row r="8" spans="1:3" ht="15.75" thickBot="1" x14ac:dyDescent="0.3">
      <c r="A8" s="1" t="s">
        <v>120</v>
      </c>
      <c r="B8" s="16">
        <v>0.2987611</v>
      </c>
      <c r="C8" s="16">
        <v>0.32275999999999999</v>
      </c>
    </row>
    <row r="9" spans="1:3" ht="15.75" thickTop="1" x14ac:dyDescent="0.25"/>
  </sheetData>
  <mergeCells count="1">
    <mergeCell ref="B1:C1"/>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D84E5-0E6F-45EA-B9FE-707E515E4FA8}">
  <dimension ref="A1:B15"/>
  <sheetViews>
    <sheetView showGridLines="0" workbookViewId="0">
      <selection sqref="A1:B14"/>
    </sheetView>
  </sheetViews>
  <sheetFormatPr defaultRowHeight="15" x14ac:dyDescent="0.25"/>
  <cols>
    <col min="1" max="1" width="9.140625" bestFit="1" customWidth="1"/>
    <col min="2" max="2" width="11.140625" bestFit="1" customWidth="1"/>
  </cols>
  <sheetData>
    <row r="1" spans="1:2" ht="15.75" thickTop="1" x14ac:dyDescent="0.25">
      <c r="A1" s="21" t="s">
        <v>65</v>
      </c>
      <c r="B1" s="21" t="s">
        <v>220</v>
      </c>
    </row>
    <row r="2" spans="1:2" x14ac:dyDescent="0.25">
      <c r="A2" t="s">
        <v>67</v>
      </c>
      <c r="B2" s="51">
        <v>2.1495319902896881E-2</v>
      </c>
    </row>
    <row r="3" spans="1:2" x14ac:dyDescent="0.25">
      <c r="A3" t="s">
        <v>69</v>
      </c>
      <c r="B3" s="51">
        <v>7.2068944573402405E-2</v>
      </c>
    </row>
    <row r="4" spans="1:2" x14ac:dyDescent="0.25">
      <c r="A4" t="s">
        <v>70</v>
      </c>
      <c r="B4" s="51">
        <v>4.6349119395017624E-2</v>
      </c>
    </row>
    <row r="5" spans="1:2" x14ac:dyDescent="0.25">
      <c r="A5" t="s">
        <v>71</v>
      </c>
      <c r="B5" s="51">
        <v>5.2125312387943268E-2</v>
      </c>
    </row>
    <row r="6" spans="1:2" x14ac:dyDescent="0.25">
      <c r="A6" t="s">
        <v>72</v>
      </c>
      <c r="B6" s="51">
        <v>4.8875626176595688E-2</v>
      </c>
    </row>
    <row r="7" spans="1:2" x14ac:dyDescent="0.25">
      <c r="A7" t="s">
        <v>73</v>
      </c>
      <c r="B7" s="51">
        <v>4.4527575373649597E-2</v>
      </c>
    </row>
    <row r="8" spans="1:2" x14ac:dyDescent="0.25">
      <c r="A8" t="s">
        <v>74</v>
      </c>
      <c r="B8" s="51">
        <v>5.5145233869552612E-2</v>
      </c>
    </row>
    <row r="9" spans="1:2" x14ac:dyDescent="0.25">
      <c r="A9" t="s">
        <v>75</v>
      </c>
      <c r="B9" s="51">
        <v>4.7752108424901962E-2</v>
      </c>
    </row>
    <row r="10" spans="1:2" x14ac:dyDescent="0.25">
      <c r="A10" t="s">
        <v>76</v>
      </c>
      <c r="B10" s="51">
        <v>4.9392037093639374E-2</v>
      </c>
    </row>
    <row r="11" spans="1:2" x14ac:dyDescent="0.25">
      <c r="A11" t="s">
        <v>77</v>
      </c>
      <c r="B11" s="51">
        <v>6.1237167567014694E-2</v>
      </c>
    </row>
    <row r="12" spans="1:2" x14ac:dyDescent="0.25">
      <c r="A12" t="s">
        <v>78</v>
      </c>
      <c r="B12" s="51">
        <v>3.3128958195447922E-2</v>
      </c>
    </row>
    <row r="13" spans="1:2" x14ac:dyDescent="0.25">
      <c r="A13" t="s">
        <v>79</v>
      </c>
      <c r="B13" s="51">
        <v>3.6634046584367752E-2</v>
      </c>
    </row>
    <row r="14" spans="1:2" ht="15.75" thickBot="1" x14ac:dyDescent="0.3">
      <c r="A14" s="1" t="s">
        <v>84</v>
      </c>
      <c r="B14" s="129">
        <v>0.43126854300498962</v>
      </c>
    </row>
    <row r="15" spans="1:2" ht="15.75" thickTop="1" x14ac:dyDescent="0.25"/>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3EBC9-4E44-47EE-8B80-589D8A781387}">
  <dimension ref="A1:D7"/>
  <sheetViews>
    <sheetView showGridLines="0" workbookViewId="0">
      <selection activeCell="B3" sqref="B3"/>
    </sheetView>
  </sheetViews>
  <sheetFormatPr defaultRowHeight="15" x14ac:dyDescent="0.25"/>
  <cols>
    <col min="1" max="1" width="8" bestFit="1" customWidth="1"/>
    <col min="2" max="2" width="14.7109375" bestFit="1" customWidth="1"/>
    <col min="3" max="3" width="18.28515625" bestFit="1" customWidth="1"/>
    <col min="4" max="4" width="20.7109375" bestFit="1" customWidth="1"/>
  </cols>
  <sheetData>
    <row r="1" spans="1:4" ht="15.75" thickBot="1" x14ac:dyDescent="0.3">
      <c r="A1" s="132"/>
      <c r="B1" s="161" t="s">
        <v>221</v>
      </c>
      <c r="C1" s="161"/>
      <c r="D1" s="161"/>
    </row>
    <row r="2" spans="1:4" ht="60" x14ac:dyDescent="0.25">
      <c r="A2" s="162" t="s">
        <v>0</v>
      </c>
      <c r="B2" s="136" t="s">
        <v>223</v>
      </c>
      <c r="C2" s="136" t="s">
        <v>224</v>
      </c>
      <c r="D2" s="136" t="s">
        <v>225</v>
      </c>
    </row>
    <row r="3" spans="1:4" x14ac:dyDescent="0.25">
      <c r="A3" s="163"/>
      <c r="B3" s="134" t="s">
        <v>222</v>
      </c>
      <c r="C3" s="134" t="s">
        <v>222</v>
      </c>
      <c r="D3" s="134" t="s">
        <v>222</v>
      </c>
    </row>
    <row r="4" spans="1:4" x14ac:dyDescent="0.25">
      <c r="A4" s="133">
        <v>2015</v>
      </c>
      <c r="B4" s="135">
        <v>1.65</v>
      </c>
      <c r="C4" s="135">
        <v>1.65</v>
      </c>
      <c r="D4" s="135">
        <v>1.65</v>
      </c>
    </row>
    <row r="5" spans="1:4" x14ac:dyDescent="0.25">
      <c r="A5" s="133">
        <v>2016</v>
      </c>
      <c r="B5" s="135">
        <v>3.65</v>
      </c>
      <c r="C5" s="135">
        <v>2.65</v>
      </c>
      <c r="D5" s="135">
        <v>3.65</v>
      </c>
    </row>
    <row r="6" spans="1:4" x14ac:dyDescent="0.25">
      <c r="A6" s="133">
        <v>2017</v>
      </c>
      <c r="B6" s="135">
        <v>3.23</v>
      </c>
      <c r="C6" s="135">
        <v>3.23</v>
      </c>
      <c r="D6" s="135">
        <v>3.74</v>
      </c>
    </row>
    <row r="7" spans="1:4" x14ac:dyDescent="0.25">
      <c r="A7" s="133">
        <v>2018</v>
      </c>
      <c r="B7" s="135">
        <v>3.98</v>
      </c>
      <c r="C7" s="135">
        <v>3.98</v>
      </c>
      <c r="D7" s="135">
        <v>3.98</v>
      </c>
    </row>
  </sheetData>
  <mergeCells count="2">
    <mergeCell ref="B1:D1"/>
    <mergeCell ref="A2:A3"/>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7C70C-9CF7-4BD0-BD55-0F6E603DA1F1}">
  <dimension ref="A1:E10"/>
  <sheetViews>
    <sheetView showGridLines="0" workbookViewId="0">
      <selection activeCell="E17" sqref="E17"/>
    </sheetView>
  </sheetViews>
  <sheetFormatPr defaultRowHeight="15" x14ac:dyDescent="0.25"/>
  <cols>
    <col min="1" max="1" width="21.7109375" customWidth="1"/>
    <col min="2" max="2" width="7.5703125" bestFit="1" customWidth="1"/>
    <col min="3" max="3" width="9.7109375" bestFit="1" customWidth="1"/>
    <col min="4" max="4" width="9.140625" bestFit="1" customWidth="1"/>
    <col min="5" max="5" width="11.140625" bestFit="1" customWidth="1"/>
  </cols>
  <sheetData>
    <row r="1" spans="1:5" ht="15.75" thickTop="1" x14ac:dyDescent="0.25">
      <c r="A1" s="137"/>
      <c r="B1" s="159" t="s">
        <v>149</v>
      </c>
      <c r="C1" s="159"/>
      <c r="D1" s="159"/>
      <c r="E1" s="159"/>
    </row>
    <row r="2" spans="1:5" ht="15.75" thickBot="1" x14ac:dyDescent="0.3">
      <c r="A2" s="138"/>
      <c r="B2" s="79" t="s">
        <v>38</v>
      </c>
      <c r="C2" s="79" t="s">
        <v>181</v>
      </c>
      <c r="D2" s="79" t="s">
        <v>156</v>
      </c>
      <c r="E2" s="79" t="s">
        <v>226</v>
      </c>
    </row>
    <row r="3" spans="1:5" x14ac:dyDescent="0.25">
      <c r="A3" s="139" t="s">
        <v>227</v>
      </c>
      <c r="B3" s="96">
        <v>20.8</v>
      </c>
      <c r="C3" s="96">
        <v>38.799999999999997</v>
      </c>
      <c r="D3" s="96">
        <v>43.3</v>
      </c>
      <c r="E3" s="149">
        <v>19</v>
      </c>
    </row>
    <row r="4" spans="1:5" ht="25.5" x14ac:dyDescent="0.25">
      <c r="A4" s="139" t="s">
        <v>228</v>
      </c>
      <c r="B4" s="96">
        <v>6.4</v>
      </c>
      <c r="C4" s="96">
        <v>5.4</v>
      </c>
      <c r="D4" s="96">
        <v>5.5</v>
      </c>
      <c r="E4" s="96">
        <v>5.4</v>
      </c>
    </row>
    <row r="5" spans="1:5" x14ac:dyDescent="0.25">
      <c r="A5" s="139" t="s">
        <v>229</v>
      </c>
      <c r="B5" s="96">
        <v>59.6</v>
      </c>
      <c r="C5" s="96">
        <v>61.5</v>
      </c>
      <c r="D5" s="96">
        <v>62.7</v>
      </c>
      <c r="E5" s="96">
        <v>56.1</v>
      </c>
    </row>
    <row r="6" spans="1:5" x14ac:dyDescent="0.25">
      <c r="A6" s="139" t="s">
        <v>230</v>
      </c>
      <c r="B6" s="96">
        <v>93.1</v>
      </c>
      <c r="C6" s="96">
        <v>92.1</v>
      </c>
      <c r="D6" s="96">
        <v>91.2</v>
      </c>
      <c r="E6" s="96">
        <v>96.4</v>
      </c>
    </row>
    <row r="7" spans="1:5" x14ac:dyDescent="0.25">
      <c r="A7" s="139" t="s">
        <v>231</v>
      </c>
      <c r="B7" s="96">
        <v>93.6</v>
      </c>
      <c r="C7" s="96">
        <v>93.6</v>
      </c>
      <c r="D7" s="96">
        <v>93.8</v>
      </c>
      <c r="E7" s="96">
        <v>92.6</v>
      </c>
    </row>
    <row r="8" spans="1:5" ht="15.75" thickBot="1" x14ac:dyDescent="0.3">
      <c r="A8" s="138" t="s">
        <v>232</v>
      </c>
      <c r="B8" s="79">
        <v>89.1</v>
      </c>
      <c r="C8" s="79">
        <v>96.7</v>
      </c>
      <c r="D8" s="79">
        <v>97.1</v>
      </c>
      <c r="E8" s="79">
        <v>95.1</v>
      </c>
    </row>
    <row r="9" spans="1:5" ht="15.75" thickBot="1" x14ac:dyDescent="0.3">
      <c r="A9" s="140" t="s">
        <v>233</v>
      </c>
      <c r="B9" s="91">
        <v>612406</v>
      </c>
      <c r="C9" s="91">
        <v>3954216</v>
      </c>
      <c r="D9" s="91">
        <v>3222800</v>
      </c>
      <c r="E9" s="91">
        <v>731416</v>
      </c>
    </row>
    <row r="10" spans="1:5" ht="15.75" thickTop="1" x14ac:dyDescent="0.25"/>
  </sheetData>
  <mergeCells count="1">
    <mergeCell ref="B1:E1"/>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B9D56-2D94-4A0F-A107-8753C227E6F4}">
  <dimension ref="A1:K14"/>
  <sheetViews>
    <sheetView showGridLines="0" workbookViewId="0">
      <selection activeCell="A13" sqref="A13"/>
    </sheetView>
  </sheetViews>
  <sheetFormatPr defaultRowHeight="15" x14ac:dyDescent="0.25"/>
  <cols>
    <col min="1" max="1" width="18.28515625" bestFit="1" customWidth="1"/>
    <col min="4" max="4" width="7.28515625" bestFit="1" customWidth="1"/>
    <col min="9" max="9" width="6.140625" bestFit="1" customWidth="1"/>
  </cols>
  <sheetData>
    <row r="1" spans="1:11" ht="15.75" thickBot="1" x14ac:dyDescent="0.3">
      <c r="A1" s="141"/>
      <c r="B1" s="141"/>
      <c r="C1" s="141"/>
      <c r="D1" s="141"/>
      <c r="E1" s="141"/>
      <c r="F1" s="141"/>
      <c r="G1" s="141"/>
      <c r="H1" s="141"/>
      <c r="I1" s="141"/>
      <c r="J1" s="142"/>
      <c r="K1" s="142"/>
    </row>
    <row r="2" spans="1:11" ht="15.75" thickTop="1" x14ac:dyDescent="0.25">
      <c r="A2" s="73"/>
      <c r="B2" s="170" t="s">
        <v>234</v>
      </c>
      <c r="C2" s="170"/>
      <c r="D2" s="170"/>
      <c r="E2" s="170"/>
      <c r="F2" s="170"/>
      <c r="G2" s="170"/>
      <c r="H2" s="170"/>
      <c r="I2" s="170"/>
      <c r="J2" s="165"/>
      <c r="K2" s="165"/>
    </row>
    <row r="3" spans="1:11" ht="15.75" thickBot="1" x14ac:dyDescent="0.3">
      <c r="A3" s="73"/>
      <c r="B3" s="168" t="s">
        <v>97</v>
      </c>
      <c r="C3" s="168"/>
      <c r="D3" s="143" t="s">
        <v>33</v>
      </c>
      <c r="E3" s="168" t="s">
        <v>34</v>
      </c>
      <c r="F3" s="168"/>
      <c r="G3" s="168" t="s">
        <v>235</v>
      </c>
      <c r="H3" s="168"/>
      <c r="I3" s="143" t="s">
        <v>236</v>
      </c>
      <c r="J3" s="165"/>
      <c r="K3" s="165"/>
    </row>
    <row r="4" spans="1:11" x14ac:dyDescent="0.25">
      <c r="A4" s="142" t="s">
        <v>237</v>
      </c>
      <c r="B4" s="164">
        <v>1.1000000000000001</v>
      </c>
      <c r="C4" s="164"/>
      <c r="D4" s="134">
        <v>53.2</v>
      </c>
      <c r="E4" s="164">
        <v>98.8</v>
      </c>
      <c r="F4" s="164"/>
      <c r="G4" s="164">
        <v>84.9</v>
      </c>
      <c r="H4" s="164"/>
      <c r="I4" s="134">
        <v>87.6</v>
      </c>
      <c r="J4" s="165"/>
      <c r="K4" s="165"/>
    </row>
    <row r="5" spans="1:11" x14ac:dyDescent="0.25">
      <c r="A5" s="142" t="s">
        <v>238</v>
      </c>
      <c r="B5" s="169" t="s">
        <v>239</v>
      </c>
      <c r="C5" s="169"/>
      <c r="D5" s="134">
        <v>62.9</v>
      </c>
      <c r="E5" s="169">
        <v>99.3</v>
      </c>
      <c r="F5" s="169"/>
      <c r="G5" s="169">
        <v>78</v>
      </c>
      <c r="H5" s="169"/>
      <c r="I5" s="134">
        <v>70.5</v>
      </c>
      <c r="J5" s="165"/>
      <c r="K5" s="165"/>
    </row>
    <row r="6" spans="1:11" x14ac:dyDescent="0.25">
      <c r="A6" s="73"/>
      <c r="B6" s="167" t="s">
        <v>240</v>
      </c>
      <c r="C6" s="167"/>
      <c r="D6" s="167"/>
      <c r="E6" s="167"/>
      <c r="F6" s="167"/>
      <c r="G6" s="167"/>
      <c r="H6" s="167"/>
      <c r="I6" s="167"/>
      <c r="J6" s="165"/>
      <c r="K6" s="165"/>
    </row>
    <row r="7" spans="1:11" ht="15.75" thickBot="1" x14ac:dyDescent="0.3">
      <c r="A7" s="73"/>
      <c r="B7" s="168" t="s">
        <v>97</v>
      </c>
      <c r="C7" s="168"/>
      <c r="D7" s="143" t="s">
        <v>33</v>
      </c>
      <c r="E7" s="168" t="s">
        <v>34</v>
      </c>
      <c r="F7" s="168"/>
      <c r="G7" s="168" t="s">
        <v>235</v>
      </c>
      <c r="H7" s="168"/>
      <c r="I7" s="143" t="s">
        <v>236</v>
      </c>
      <c r="J7" s="165"/>
      <c r="K7" s="165"/>
    </row>
    <row r="8" spans="1:11" x14ac:dyDescent="0.25">
      <c r="A8" s="142" t="s">
        <v>237</v>
      </c>
      <c r="B8" s="164">
        <v>4.5</v>
      </c>
      <c r="C8" s="164"/>
      <c r="D8" s="134">
        <v>14.8</v>
      </c>
      <c r="E8" s="164">
        <v>0.1</v>
      </c>
      <c r="F8" s="164"/>
      <c r="G8" s="164">
        <v>8.9</v>
      </c>
      <c r="H8" s="164"/>
      <c r="I8" s="134">
        <v>8.1999999999999993</v>
      </c>
      <c r="J8" s="165"/>
      <c r="K8" s="165"/>
    </row>
    <row r="9" spans="1:11" x14ac:dyDescent="0.25">
      <c r="A9" s="142" t="s">
        <v>238</v>
      </c>
      <c r="B9" s="169" t="s">
        <v>239</v>
      </c>
      <c r="C9" s="169"/>
      <c r="D9" s="134">
        <v>3.9</v>
      </c>
      <c r="E9" s="169">
        <v>0</v>
      </c>
      <c r="F9" s="169"/>
      <c r="G9" s="169">
        <v>7.8</v>
      </c>
      <c r="H9" s="169"/>
      <c r="I9" s="134">
        <v>10</v>
      </c>
      <c r="J9" s="165"/>
      <c r="K9" s="165"/>
    </row>
    <row r="10" spans="1:11" x14ac:dyDescent="0.25">
      <c r="A10" s="73"/>
      <c r="B10" s="167" t="s">
        <v>241</v>
      </c>
      <c r="C10" s="167"/>
      <c r="D10" s="167"/>
      <c r="E10" s="167"/>
      <c r="F10" s="167"/>
      <c r="G10" s="167"/>
      <c r="H10" s="167"/>
      <c r="I10" s="167"/>
      <c r="J10" s="165"/>
      <c r="K10" s="165"/>
    </row>
    <row r="11" spans="1:11" ht="15.75" thickBot="1" x14ac:dyDescent="0.3">
      <c r="A11" s="73"/>
      <c r="B11" s="168" t="s">
        <v>97</v>
      </c>
      <c r="C11" s="168"/>
      <c r="D11" s="143" t="s">
        <v>33</v>
      </c>
      <c r="E11" s="168" t="s">
        <v>34</v>
      </c>
      <c r="F11" s="168"/>
      <c r="G11" s="168" t="s">
        <v>235</v>
      </c>
      <c r="H11" s="168"/>
      <c r="I11" s="143" t="s">
        <v>236</v>
      </c>
      <c r="J11" s="165"/>
      <c r="K11" s="165"/>
    </row>
    <row r="12" spans="1:11" x14ac:dyDescent="0.25">
      <c r="A12" s="142" t="s">
        <v>237</v>
      </c>
      <c r="B12" s="164">
        <v>19.3</v>
      </c>
      <c r="C12" s="164"/>
      <c r="D12" s="134">
        <v>78.3</v>
      </c>
      <c r="E12" s="164">
        <v>99.9</v>
      </c>
      <c r="F12" s="164"/>
      <c r="G12" s="164">
        <v>90.5</v>
      </c>
      <c r="H12" s="164"/>
      <c r="I12" s="134">
        <v>91.4</v>
      </c>
      <c r="J12" s="165"/>
      <c r="K12" s="165"/>
    </row>
    <row r="13" spans="1:11" ht="15.75" thickBot="1" x14ac:dyDescent="0.3">
      <c r="A13" s="141" t="s">
        <v>238</v>
      </c>
      <c r="B13" s="166" t="s">
        <v>239</v>
      </c>
      <c r="C13" s="166"/>
      <c r="D13" s="144">
        <v>94.1</v>
      </c>
      <c r="E13" s="166">
        <v>100</v>
      </c>
      <c r="F13" s="166"/>
      <c r="G13" s="166">
        <v>90.9</v>
      </c>
      <c r="H13" s="166"/>
      <c r="I13" s="144">
        <v>87.5</v>
      </c>
      <c r="J13" s="165"/>
      <c r="K13" s="165"/>
    </row>
    <row r="14" spans="1:11" ht="15.75" thickTop="1" x14ac:dyDescent="0.25"/>
  </sheetData>
  <mergeCells count="42">
    <mergeCell ref="B2:I2"/>
    <mergeCell ref="J2:K2"/>
    <mergeCell ref="B3:C3"/>
    <mergeCell ref="E3:F3"/>
    <mergeCell ref="G3:H3"/>
    <mergeCell ref="J3:K3"/>
    <mergeCell ref="B4:C4"/>
    <mergeCell ref="E4:F4"/>
    <mergeCell ref="G4:H4"/>
    <mergeCell ref="J4:K4"/>
    <mergeCell ref="B5:C5"/>
    <mergeCell ref="E5:F5"/>
    <mergeCell ref="G5:H5"/>
    <mergeCell ref="J5:K5"/>
    <mergeCell ref="B6:I6"/>
    <mergeCell ref="J6:K6"/>
    <mergeCell ref="B7:C7"/>
    <mergeCell ref="E7:F7"/>
    <mergeCell ref="G7:H7"/>
    <mergeCell ref="J7:K7"/>
    <mergeCell ref="B8:C8"/>
    <mergeCell ref="E8:F8"/>
    <mergeCell ref="G8:H8"/>
    <mergeCell ref="J8:K8"/>
    <mergeCell ref="B9:C9"/>
    <mergeCell ref="E9:F9"/>
    <mergeCell ref="G9:H9"/>
    <mergeCell ref="J9:K9"/>
    <mergeCell ref="B10:I10"/>
    <mergeCell ref="J10:K10"/>
    <mergeCell ref="B11:C11"/>
    <mergeCell ref="E11:F11"/>
    <mergeCell ref="G11:H11"/>
    <mergeCell ref="J11:K11"/>
    <mergeCell ref="B12:C12"/>
    <mergeCell ref="E12:F12"/>
    <mergeCell ref="G12:H12"/>
    <mergeCell ref="J12:K12"/>
    <mergeCell ref="B13:C13"/>
    <mergeCell ref="E13:F13"/>
    <mergeCell ref="G13:H13"/>
    <mergeCell ref="J13:K13"/>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BD05A-C8A0-4E3F-AE04-42EE0CAF57FB}">
  <dimension ref="A1:E23"/>
  <sheetViews>
    <sheetView showGridLines="0" workbookViewId="0">
      <selection activeCell="J8" sqref="J8"/>
    </sheetView>
  </sheetViews>
  <sheetFormatPr defaultRowHeight="15" x14ac:dyDescent="0.25"/>
  <cols>
    <col min="1" max="1" width="15.28515625" bestFit="1" customWidth="1"/>
    <col min="2" max="2" width="7.140625" bestFit="1" customWidth="1"/>
    <col min="3" max="3" width="8.7109375" bestFit="1" customWidth="1"/>
    <col min="4" max="4" width="13.85546875" bestFit="1" customWidth="1"/>
    <col min="5" max="5" width="5.5703125" bestFit="1" customWidth="1"/>
  </cols>
  <sheetData>
    <row r="1" spans="1:5" ht="15.75" thickTop="1" x14ac:dyDescent="0.25">
      <c r="A1" s="31" t="s">
        <v>242</v>
      </c>
      <c r="B1" s="31" t="s">
        <v>33</v>
      </c>
      <c r="C1" s="31" t="s">
        <v>34</v>
      </c>
      <c r="D1" s="31" t="s">
        <v>235</v>
      </c>
      <c r="E1" s="31" t="s">
        <v>36</v>
      </c>
    </row>
    <row r="2" spans="1:5" x14ac:dyDescent="0.25">
      <c r="A2" s="145">
        <v>1</v>
      </c>
      <c r="B2" s="147">
        <v>65.252189636230469</v>
      </c>
      <c r="C2" s="147">
        <v>99.310577392578125</v>
      </c>
      <c r="D2" s="147">
        <v>88.394790649414063</v>
      </c>
      <c r="E2" s="147">
        <v>90.662025451660156</v>
      </c>
    </row>
    <row r="3" spans="1:5" x14ac:dyDescent="0.25">
      <c r="A3" s="145">
        <v>2</v>
      </c>
      <c r="B3" s="147">
        <v>63.459926605224609</v>
      </c>
      <c r="C3" s="147">
        <v>98.720321655273438</v>
      </c>
      <c r="D3" s="147">
        <v>87.967544555664063</v>
      </c>
      <c r="E3" s="147">
        <v>91.326637268066406</v>
      </c>
    </row>
    <row r="4" spans="1:5" x14ac:dyDescent="0.25">
      <c r="A4" s="145">
        <v>3</v>
      </c>
      <c r="B4" s="147">
        <v>61.535049438476563</v>
      </c>
      <c r="C4" s="147">
        <v>98.42938232421875</v>
      </c>
      <c r="D4" s="147">
        <v>88.273994445800781</v>
      </c>
      <c r="E4" s="147">
        <v>91.826095581054688</v>
      </c>
    </row>
    <row r="5" spans="1:5" x14ac:dyDescent="0.25">
      <c r="A5" s="145">
        <v>4</v>
      </c>
      <c r="B5" s="147">
        <v>58.555274963378906</v>
      </c>
      <c r="C5" s="147">
        <v>98.524444580078125</v>
      </c>
      <c r="D5" s="147">
        <v>89.117713928222656</v>
      </c>
      <c r="E5" s="147">
        <v>91.911041259765625</v>
      </c>
    </row>
    <row r="6" spans="1:5" x14ac:dyDescent="0.25">
      <c r="A6" s="145">
        <v>5</v>
      </c>
      <c r="B6" s="147">
        <v>57.526729583740234</v>
      </c>
      <c r="C6" s="147">
        <v>98.76708984375</v>
      </c>
      <c r="D6" s="147">
        <v>88.66229248046875</v>
      </c>
      <c r="E6" s="147">
        <v>91.458885192871094</v>
      </c>
    </row>
    <row r="7" spans="1:5" x14ac:dyDescent="0.25">
      <c r="A7" s="145">
        <v>6</v>
      </c>
      <c r="B7" s="147">
        <v>54.983963012695313</v>
      </c>
      <c r="C7" s="147">
        <v>98.810592651367188</v>
      </c>
      <c r="D7" s="147">
        <v>88.842666625976563</v>
      </c>
      <c r="E7" s="147">
        <v>91.676902770996094</v>
      </c>
    </row>
    <row r="8" spans="1:5" x14ac:dyDescent="0.25">
      <c r="A8" s="145">
        <v>7</v>
      </c>
      <c r="B8" s="147">
        <v>54.458522796630859</v>
      </c>
      <c r="C8" s="147">
        <v>98.402427673339844</v>
      </c>
      <c r="D8" s="147">
        <v>88.19219970703125</v>
      </c>
      <c r="E8" s="147">
        <v>91.232398986816406</v>
      </c>
    </row>
    <row r="9" spans="1:5" x14ac:dyDescent="0.25">
      <c r="A9" s="145">
        <v>8</v>
      </c>
      <c r="B9" s="147">
        <v>55.906269073486328</v>
      </c>
      <c r="C9" s="147">
        <v>97.957878112792969</v>
      </c>
      <c r="D9" s="147">
        <v>88.071884155273438</v>
      </c>
      <c r="E9" s="147">
        <v>91.352638244628906</v>
      </c>
    </row>
    <row r="10" spans="1:5" x14ac:dyDescent="0.25">
      <c r="A10" s="145">
        <v>9</v>
      </c>
      <c r="B10" s="147">
        <v>54.414371490478516</v>
      </c>
      <c r="C10" s="147">
        <v>98.832107543945313</v>
      </c>
      <c r="D10" s="147">
        <v>87.592506408691406</v>
      </c>
      <c r="E10" s="147">
        <v>90.501190185546875</v>
      </c>
    </row>
    <row r="11" spans="1:5" x14ac:dyDescent="0.25">
      <c r="A11" s="145">
        <v>10</v>
      </c>
      <c r="B11" s="147">
        <v>53.231166839599609</v>
      </c>
      <c r="C11" s="147">
        <v>98.858604431152344</v>
      </c>
      <c r="D11" s="147">
        <v>86.571144104003906</v>
      </c>
      <c r="E11" s="147">
        <v>89.580101013183594</v>
      </c>
    </row>
    <row r="12" spans="1:5" x14ac:dyDescent="0.25">
      <c r="A12" s="145">
        <v>11</v>
      </c>
      <c r="B12" s="147">
        <v>52.4342041015625</v>
      </c>
      <c r="C12" s="147">
        <v>99.468826293945313</v>
      </c>
      <c r="D12" s="147">
        <v>86.956398010253906</v>
      </c>
      <c r="E12" s="147">
        <v>89.913230895996094</v>
      </c>
    </row>
    <row r="13" spans="1:5" x14ac:dyDescent="0.25">
      <c r="A13" s="145">
        <v>12</v>
      </c>
      <c r="B13" s="147">
        <v>51.029693603515625</v>
      </c>
      <c r="C13" s="147">
        <v>99.530235290527344</v>
      </c>
      <c r="D13" s="147">
        <v>85.71282958984375</v>
      </c>
      <c r="E13" s="147">
        <v>88.323822021484375</v>
      </c>
    </row>
    <row r="14" spans="1:5" x14ac:dyDescent="0.25">
      <c r="A14" s="145">
        <v>13</v>
      </c>
      <c r="B14" s="147">
        <v>51.016105651855469</v>
      </c>
      <c r="C14" s="147">
        <v>99.48291015625</v>
      </c>
      <c r="D14" s="147">
        <v>85.466865539550781</v>
      </c>
      <c r="E14" s="147">
        <v>88.079177856445313</v>
      </c>
    </row>
    <row r="15" spans="1:5" x14ac:dyDescent="0.25">
      <c r="A15" s="145">
        <v>14</v>
      </c>
      <c r="B15" s="147">
        <v>51.137290954589844</v>
      </c>
      <c r="C15" s="147">
        <v>99.389846801757813</v>
      </c>
      <c r="D15" s="147">
        <v>84.433883666992188</v>
      </c>
      <c r="E15" s="147">
        <v>86.463188171386719</v>
      </c>
    </row>
    <row r="16" spans="1:5" x14ac:dyDescent="0.25">
      <c r="A16" s="145">
        <v>15</v>
      </c>
      <c r="B16" s="147">
        <v>49.350555419921875</v>
      </c>
      <c r="C16" s="147">
        <v>99.319656372070313</v>
      </c>
      <c r="D16" s="147">
        <v>84.312568664550781</v>
      </c>
      <c r="E16" s="147">
        <v>85.81494140625</v>
      </c>
    </row>
    <row r="17" spans="1:5" x14ac:dyDescent="0.25">
      <c r="A17" s="145">
        <v>16</v>
      </c>
      <c r="B17" s="147">
        <v>48.03961181640625</v>
      </c>
      <c r="C17" s="147">
        <v>99.155189514160156</v>
      </c>
      <c r="D17" s="147">
        <v>83.832809448242188</v>
      </c>
      <c r="E17" s="147">
        <v>85.413642883300781</v>
      </c>
    </row>
    <row r="18" spans="1:5" x14ac:dyDescent="0.25">
      <c r="A18" s="145">
        <v>17</v>
      </c>
      <c r="B18" s="147">
        <v>46.38128662109375</v>
      </c>
      <c r="C18" s="147">
        <v>98.963363647460938</v>
      </c>
      <c r="D18" s="147">
        <v>83.748977661132813</v>
      </c>
      <c r="E18" s="147">
        <v>85.181144714355469</v>
      </c>
    </row>
    <row r="19" spans="1:5" x14ac:dyDescent="0.25">
      <c r="A19" s="145">
        <v>18</v>
      </c>
      <c r="B19" s="147">
        <v>46.825222015380859</v>
      </c>
      <c r="C19" s="147">
        <v>98.568435668945313</v>
      </c>
      <c r="D19" s="147">
        <v>81.44866943359375</v>
      </c>
      <c r="E19" s="147">
        <v>82.720344543457031</v>
      </c>
    </row>
    <row r="20" spans="1:5" x14ac:dyDescent="0.25">
      <c r="A20" s="145">
        <v>19</v>
      </c>
      <c r="B20" s="147">
        <v>48.492271423339844</v>
      </c>
      <c r="C20" s="147">
        <v>97.735092163085938</v>
      </c>
      <c r="D20" s="147">
        <v>77.221549987792969</v>
      </c>
      <c r="E20" s="147">
        <v>78.668632507324219</v>
      </c>
    </row>
    <row r="21" spans="1:5" x14ac:dyDescent="0.25">
      <c r="A21" s="145">
        <v>20</v>
      </c>
      <c r="B21" s="147">
        <v>51.675014495849609</v>
      </c>
      <c r="C21" s="147">
        <v>97.9222412109375</v>
      </c>
      <c r="D21" s="147">
        <v>72.702018737792969</v>
      </c>
      <c r="E21" s="147">
        <v>71.4622802734375</v>
      </c>
    </row>
    <row r="22" spans="1:5" ht="15.75" thickBot="1" x14ac:dyDescent="0.3">
      <c r="A22" s="146">
        <v>22</v>
      </c>
      <c r="B22" s="148">
        <v>41.385486602783203</v>
      </c>
      <c r="C22" s="148">
        <v>97.856887817382813</v>
      </c>
      <c r="D22" s="148">
        <v>75.532371520996094</v>
      </c>
      <c r="E22" s="148">
        <v>84.974838256835895</v>
      </c>
    </row>
    <row r="23" spans="1:5" ht="15.75" thickTop="1" x14ac:dyDescent="0.25"/>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781AA-1595-412B-8B23-5423467F01F6}">
  <dimension ref="A1:E23"/>
  <sheetViews>
    <sheetView showGridLines="0" workbookViewId="0">
      <selection sqref="A1:E22"/>
    </sheetView>
  </sheetViews>
  <sheetFormatPr defaultRowHeight="15" x14ac:dyDescent="0.25"/>
  <cols>
    <col min="1" max="1" width="15.28515625" bestFit="1" customWidth="1"/>
    <col min="2" max="2" width="7.140625" bestFit="1" customWidth="1"/>
    <col min="3" max="3" width="8.7109375" bestFit="1" customWidth="1"/>
    <col min="4" max="4" width="13.85546875" bestFit="1" customWidth="1"/>
    <col min="5" max="5" width="5.5703125" bestFit="1" customWidth="1"/>
  </cols>
  <sheetData>
    <row r="1" spans="1:5" ht="15.75" thickTop="1" x14ac:dyDescent="0.25">
      <c r="A1" s="31" t="s">
        <v>242</v>
      </c>
      <c r="B1" s="31" t="s">
        <v>33</v>
      </c>
      <c r="C1" s="31" t="s">
        <v>34</v>
      </c>
      <c r="D1" s="31" t="s">
        <v>235</v>
      </c>
      <c r="E1" s="31" t="s">
        <v>36</v>
      </c>
    </row>
    <row r="2" spans="1:5" x14ac:dyDescent="0.25">
      <c r="A2" s="145">
        <v>1</v>
      </c>
      <c r="B2" s="147">
        <v>23.558050155639648</v>
      </c>
      <c r="C2" s="147">
        <v>0.45183023810386658</v>
      </c>
      <c r="D2" s="147">
        <v>10.114529609680176</v>
      </c>
      <c r="E2" s="147">
        <v>8.6561870574951172</v>
      </c>
    </row>
    <row r="3" spans="1:5" x14ac:dyDescent="0.25">
      <c r="A3" s="145">
        <v>2</v>
      </c>
      <c r="B3" s="147">
        <v>24.242084503173828</v>
      </c>
      <c r="C3" s="147">
        <v>0.53196501731872559</v>
      </c>
      <c r="D3" s="147">
        <v>9.5385894775390625</v>
      </c>
      <c r="E3" s="147">
        <v>7.8866276741027832</v>
      </c>
    </row>
    <row r="4" spans="1:5" x14ac:dyDescent="0.25">
      <c r="A4" s="145">
        <v>3</v>
      </c>
      <c r="B4" s="147">
        <v>23.509023666381836</v>
      </c>
      <c r="C4" s="147">
        <v>0.19864612817764282</v>
      </c>
      <c r="D4" s="147">
        <v>8.4277544021606445</v>
      </c>
      <c r="E4" s="147">
        <v>7.0734310150146484</v>
      </c>
    </row>
    <row r="5" spans="1:5" x14ac:dyDescent="0.25">
      <c r="A5" s="145">
        <v>4</v>
      </c>
      <c r="B5" s="147">
        <v>21.417625427246094</v>
      </c>
      <c r="C5" s="147">
        <v>6.1386797577142715E-2</v>
      </c>
      <c r="D5" s="147">
        <v>7.4196171760559082</v>
      </c>
      <c r="E5" s="147">
        <v>6.7939267158508301</v>
      </c>
    </row>
    <row r="6" spans="1:5" x14ac:dyDescent="0.25">
      <c r="A6" s="145">
        <v>5</v>
      </c>
      <c r="B6" s="147">
        <v>19.933109283447266</v>
      </c>
      <c r="C6" s="147">
        <v>1.4261266216635704E-2</v>
      </c>
      <c r="D6" s="147">
        <v>7.8386359214782715</v>
      </c>
      <c r="E6" s="147">
        <v>7.125572681427002</v>
      </c>
    </row>
    <row r="7" spans="1:5" x14ac:dyDescent="0.25">
      <c r="A7" s="145">
        <v>6</v>
      </c>
      <c r="B7" s="147">
        <v>19.011270523071289</v>
      </c>
      <c r="C7" s="147">
        <v>1.2828736566007137E-2</v>
      </c>
      <c r="D7" s="147">
        <v>7.8026208877563477</v>
      </c>
      <c r="E7" s="147">
        <v>6.8835334777832031</v>
      </c>
    </row>
    <row r="8" spans="1:5" x14ac:dyDescent="0.25">
      <c r="A8" s="145">
        <v>7</v>
      </c>
      <c r="B8" s="147">
        <v>17.975282669067383</v>
      </c>
      <c r="C8" s="147">
        <v>3.6673024296760559E-3</v>
      </c>
      <c r="D8" s="147">
        <v>8.1890859603881836</v>
      </c>
      <c r="E8" s="147">
        <v>7.2268776893615723</v>
      </c>
    </row>
    <row r="9" spans="1:5" x14ac:dyDescent="0.25">
      <c r="A9" s="145">
        <v>8</v>
      </c>
      <c r="B9" s="147">
        <v>15.514605522155762</v>
      </c>
      <c r="C9" s="147">
        <v>1.0130032896995544E-2</v>
      </c>
      <c r="D9" s="147">
        <v>8.0077905654907227</v>
      </c>
      <c r="E9" s="147">
        <v>7.0228753089904785</v>
      </c>
    </row>
    <row r="10" spans="1:5" x14ac:dyDescent="0.25">
      <c r="A10" s="145">
        <v>9</v>
      </c>
      <c r="B10" s="147">
        <v>14.862556457519531</v>
      </c>
      <c r="C10" s="147">
        <v>5.9868381358683109E-3</v>
      </c>
      <c r="D10" s="147">
        <v>8.4234809875488281</v>
      </c>
      <c r="E10" s="147">
        <v>7.5447978973388672</v>
      </c>
    </row>
    <row r="11" spans="1:5" x14ac:dyDescent="0.25">
      <c r="A11" s="145">
        <v>10</v>
      </c>
      <c r="B11" s="147">
        <v>14.738471031188965</v>
      </c>
      <c r="C11" s="147">
        <v>1.0658560320734978E-2</v>
      </c>
      <c r="D11" s="147">
        <v>9.1737766265869141</v>
      </c>
      <c r="E11" s="147">
        <v>8.2117252349853516</v>
      </c>
    </row>
    <row r="12" spans="1:5" x14ac:dyDescent="0.25">
      <c r="A12" s="145">
        <v>11</v>
      </c>
      <c r="B12" s="147">
        <v>13.746284484863281</v>
      </c>
      <c r="C12" s="147">
        <v>1.0170447640120983E-2</v>
      </c>
      <c r="D12" s="147">
        <v>8.26348876953125</v>
      </c>
      <c r="E12" s="147">
        <v>7.5044031143188477</v>
      </c>
    </row>
    <row r="13" spans="1:5" x14ac:dyDescent="0.25">
      <c r="A13" s="145">
        <v>12</v>
      </c>
      <c r="B13" s="147">
        <v>12.221307754516602</v>
      </c>
      <c r="C13" s="147">
        <v>7.397885899990797E-3</v>
      </c>
      <c r="D13" s="147">
        <v>9.4484872817993164</v>
      </c>
      <c r="E13" s="147">
        <v>8.6675481796264648</v>
      </c>
    </row>
    <row r="14" spans="1:5" x14ac:dyDescent="0.25">
      <c r="A14" s="145">
        <v>13</v>
      </c>
      <c r="B14" s="147">
        <v>11.056230545043945</v>
      </c>
      <c r="C14" s="147">
        <v>8.3401286974549294E-3</v>
      </c>
      <c r="D14" s="147">
        <v>8.7168245315551758</v>
      </c>
      <c r="E14" s="147">
        <v>8.0287637710571289</v>
      </c>
    </row>
    <row r="15" spans="1:5" x14ac:dyDescent="0.25">
      <c r="A15" s="145">
        <v>14</v>
      </c>
      <c r="B15" s="147">
        <v>9.7605361938476563</v>
      </c>
      <c r="C15" s="147">
        <v>8.4417471662163734E-3</v>
      </c>
      <c r="D15" s="147">
        <v>9.4364662170410156</v>
      </c>
      <c r="E15" s="147">
        <v>9.0026540756225586</v>
      </c>
    </row>
    <row r="16" spans="1:5" x14ac:dyDescent="0.25">
      <c r="A16" s="145">
        <v>15</v>
      </c>
      <c r="B16" s="147">
        <v>9.5034561157226563</v>
      </c>
      <c r="C16" s="147">
        <v>1.0459554381668568E-2</v>
      </c>
      <c r="D16" s="147">
        <v>9.6085271835327148</v>
      </c>
      <c r="E16" s="147">
        <v>9.0632038116455078</v>
      </c>
    </row>
    <row r="17" spans="1:5" x14ac:dyDescent="0.25">
      <c r="A17" s="145">
        <v>16</v>
      </c>
      <c r="B17" s="147">
        <v>8.9867954254150391</v>
      </c>
      <c r="C17" s="147">
        <v>9.4181466847658157E-3</v>
      </c>
      <c r="D17" s="147">
        <v>10.046808242797852</v>
      </c>
      <c r="E17" s="147">
        <v>9.4628829956054688</v>
      </c>
    </row>
    <row r="18" spans="1:5" x14ac:dyDescent="0.25">
      <c r="A18" s="145">
        <v>17</v>
      </c>
      <c r="B18" s="147">
        <v>8.1347951889038086</v>
      </c>
      <c r="C18" s="147">
        <v>8.820471353828907E-3</v>
      </c>
      <c r="D18" s="147">
        <v>9.7540483474731445</v>
      </c>
      <c r="E18" s="147">
        <v>8.9899168014526367</v>
      </c>
    </row>
    <row r="19" spans="1:5" x14ac:dyDescent="0.25">
      <c r="A19" s="145">
        <v>18</v>
      </c>
      <c r="B19" s="147">
        <v>8.2886743545532227</v>
      </c>
      <c r="C19" s="147">
        <v>6.0423240065574646E-3</v>
      </c>
      <c r="D19" s="147">
        <v>9.9465951919555664</v>
      </c>
      <c r="E19" s="147">
        <v>9.4766883850097656</v>
      </c>
    </row>
    <row r="20" spans="1:5" x14ac:dyDescent="0.25">
      <c r="A20" s="145">
        <v>19</v>
      </c>
      <c r="B20" s="147">
        <v>7.6357760429382324</v>
      </c>
      <c r="C20" s="147">
        <v>5.2121337503194809E-3</v>
      </c>
      <c r="D20" s="147">
        <v>9.7196817398071289</v>
      </c>
      <c r="E20" s="147">
        <v>9.6083316802978516</v>
      </c>
    </row>
    <row r="21" spans="1:5" x14ac:dyDescent="0.25">
      <c r="A21" s="145">
        <v>20</v>
      </c>
      <c r="B21" s="147">
        <v>7.478184700012207</v>
      </c>
      <c r="C21" s="147">
        <v>5.1634223200380802E-3</v>
      </c>
      <c r="D21" s="147">
        <v>9.1707544326782227</v>
      </c>
      <c r="E21" s="147">
        <v>11.219600677490234</v>
      </c>
    </row>
    <row r="22" spans="1:5" ht="15.75" thickBot="1" x14ac:dyDescent="0.3">
      <c r="A22" s="146">
        <v>22</v>
      </c>
      <c r="B22" s="148">
        <v>16.125728607177734</v>
      </c>
      <c r="C22" s="148">
        <v>9.8140016198158264E-2</v>
      </c>
      <c r="D22" s="148">
        <v>7.5349721908569336</v>
      </c>
      <c r="E22" s="148">
        <v>7.5283517837524414</v>
      </c>
    </row>
    <row r="23" spans="1:5" ht="15.75" thickTop="1"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0B32E-418E-431B-95BC-1E3554DCF8A0}">
  <dimension ref="A1:F15"/>
  <sheetViews>
    <sheetView showGridLines="0" workbookViewId="0">
      <selection activeCell="D3" sqref="D3"/>
    </sheetView>
  </sheetViews>
  <sheetFormatPr defaultRowHeight="15" x14ac:dyDescent="0.25"/>
  <cols>
    <col min="1" max="1" width="10.85546875" bestFit="1" customWidth="1"/>
    <col min="2" max="2" width="18.42578125" bestFit="1" customWidth="1"/>
    <col min="3" max="3" width="11.7109375" customWidth="1"/>
    <col min="4" max="4" width="8.85546875" customWidth="1"/>
    <col min="5" max="5" width="9.140625" customWidth="1"/>
    <col min="6" max="6" width="8.85546875" customWidth="1"/>
  </cols>
  <sheetData>
    <row r="1" spans="1:6" x14ac:dyDescent="0.25">
      <c r="B1" t="s">
        <v>96</v>
      </c>
      <c r="C1" s="154" t="s">
        <v>97</v>
      </c>
      <c r="D1" s="155"/>
      <c r="E1" s="154" t="s">
        <v>3</v>
      </c>
      <c r="F1" s="154"/>
    </row>
    <row r="2" spans="1:6" ht="37.15" customHeight="1" thickBot="1" x14ac:dyDescent="0.3">
      <c r="A2" s="1"/>
      <c r="B2" s="1" t="s">
        <v>96</v>
      </c>
      <c r="C2" s="36" t="s">
        <v>112</v>
      </c>
      <c r="D2" s="37" t="s">
        <v>91</v>
      </c>
      <c r="E2" s="38" t="s">
        <v>99</v>
      </c>
      <c r="F2" s="39" t="s">
        <v>91</v>
      </c>
    </row>
    <row r="3" spans="1:6" ht="15.75" thickTop="1" x14ac:dyDescent="0.25">
      <c r="A3" s="40" t="s">
        <v>110</v>
      </c>
      <c r="B3" t="s">
        <v>100</v>
      </c>
      <c r="C3" s="41">
        <v>1291.6400000000001</v>
      </c>
      <c r="D3" s="42">
        <v>0.32400000000000001</v>
      </c>
      <c r="E3" s="6">
        <v>62422</v>
      </c>
      <c r="F3" s="26">
        <v>1.4E-2</v>
      </c>
    </row>
    <row r="4" spans="1:6" x14ac:dyDescent="0.25">
      <c r="B4" s="43" t="s">
        <v>58</v>
      </c>
      <c r="C4" s="41">
        <v>618.49</v>
      </c>
      <c r="D4" s="42">
        <v>0.155</v>
      </c>
      <c r="E4" s="6">
        <v>2516330</v>
      </c>
      <c r="F4" s="26">
        <v>0.55100000000000005</v>
      </c>
    </row>
    <row r="5" spans="1:6" x14ac:dyDescent="0.25">
      <c r="B5" s="43" t="s">
        <v>101</v>
      </c>
      <c r="C5" s="41">
        <v>400.64</v>
      </c>
      <c r="D5" s="42">
        <v>0.1</v>
      </c>
      <c r="E5" s="6">
        <v>20345</v>
      </c>
      <c r="F5" s="26">
        <v>4.0000000000000001E-3</v>
      </c>
    </row>
    <row r="6" spans="1:6" x14ac:dyDescent="0.25">
      <c r="B6" t="s">
        <v>102</v>
      </c>
      <c r="C6" s="41">
        <v>48.59</v>
      </c>
      <c r="D6" s="42">
        <v>1.2E-2</v>
      </c>
      <c r="E6" s="6">
        <v>9363</v>
      </c>
      <c r="F6" s="26">
        <v>2E-3</v>
      </c>
    </row>
    <row r="7" spans="1:6" x14ac:dyDescent="0.25">
      <c r="B7" t="s">
        <v>62</v>
      </c>
      <c r="C7" s="41">
        <v>47.27</v>
      </c>
      <c r="D7" s="42">
        <v>1.0999999999999999E-2</v>
      </c>
      <c r="E7" s="6">
        <v>9869</v>
      </c>
      <c r="F7" s="26">
        <v>2E-3</v>
      </c>
    </row>
    <row r="8" spans="1:6" x14ac:dyDescent="0.25">
      <c r="B8" t="s">
        <v>103</v>
      </c>
      <c r="C8" s="41">
        <v>20.64</v>
      </c>
      <c r="D8" s="42">
        <v>5.0000000000000001E-3</v>
      </c>
      <c r="E8" s="6">
        <v>6491</v>
      </c>
      <c r="F8" s="26">
        <v>1E-3</v>
      </c>
    </row>
    <row r="9" spans="1:6" x14ac:dyDescent="0.25">
      <c r="A9" s="4"/>
      <c r="B9" s="4" t="s">
        <v>104</v>
      </c>
      <c r="C9" s="44">
        <v>37.18</v>
      </c>
      <c r="D9" s="45">
        <v>8.9999999999999993E-3</v>
      </c>
      <c r="E9" s="48">
        <v>8515</v>
      </c>
      <c r="F9" s="12">
        <v>2E-3</v>
      </c>
    </row>
    <row r="10" spans="1:6" x14ac:dyDescent="0.25">
      <c r="A10" s="40" t="s">
        <v>111</v>
      </c>
      <c r="B10" t="s">
        <v>105</v>
      </c>
      <c r="C10" s="41">
        <v>1017.58</v>
      </c>
      <c r="D10" s="42">
        <v>0.255</v>
      </c>
      <c r="E10" s="6">
        <v>1695750</v>
      </c>
      <c r="F10" s="26">
        <v>0.371</v>
      </c>
    </row>
    <row r="11" spans="1:6" x14ac:dyDescent="0.25">
      <c r="B11" t="s">
        <v>106</v>
      </c>
      <c r="C11" s="41">
        <v>278.77999999999997</v>
      </c>
      <c r="D11" s="42">
        <v>7.0000000000000007E-2</v>
      </c>
      <c r="E11" s="6">
        <v>13971</v>
      </c>
      <c r="F11" s="26">
        <v>3.0000000000000001E-3</v>
      </c>
    </row>
    <row r="12" spans="1:6" x14ac:dyDescent="0.25">
      <c r="B12" t="s">
        <v>107</v>
      </c>
      <c r="C12" s="41">
        <v>153.74</v>
      </c>
      <c r="D12" s="42">
        <v>3.7999999999999999E-2</v>
      </c>
      <c r="E12" s="6">
        <v>7338</v>
      </c>
      <c r="F12" s="26">
        <v>2E-3</v>
      </c>
    </row>
    <row r="13" spans="1:6" x14ac:dyDescent="0.25">
      <c r="B13" t="s">
        <v>108</v>
      </c>
      <c r="C13" s="41">
        <v>60.01</v>
      </c>
      <c r="D13" s="42">
        <v>1.4999999999999999E-2</v>
      </c>
      <c r="E13" s="6">
        <v>66064</v>
      </c>
      <c r="F13" s="26">
        <v>1.4E-2</v>
      </c>
    </row>
    <row r="14" spans="1:6" ht="15.75" thickBot="1" x14ac:dyDescent="0.3">
      <c r="A14" s="1"/>
      <c r="B14" s="1" t="s">
        <v>109</v>
      </c>
      <c r="C14" s="46">
        <v>7.21</v>
      </c>
      <c r="D14" s="47">
        <v>1E-3</v>
      </c>
      <c r="E14" s="49">
        <v>150316</v>
      </c>
      <c r="F14" s="16">
        <v>3.3000000000000002E-2</v>
      </c>
    </row>
    <row r="15" spans="1:6" ht="15.75" thickTop="1" x14ac:dyDescent="0.25"/>
  </sheetData>
  <mergeCells count="2">
    <mergeCell ref="C1:D1"/>
    <mergeCell ref="E1:F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A9044-F786-4B8C-9150-3D87912CBDDF}">
  <dimension ref="A1:F21"/>
  <sheetViews>
    <sheetView showGridLines="0" workbookViewId="0"/>
  </sheetViews>
  <sheetFormatPr defaultRowHeight="15" x14ac:dyDescent="0.25"/>
  <cols>
    <col min="1" max="1" width="12.7109375" bestFit="1" customWidth="1"/>
    <col min="2" max="2" width="6.140625" bestFit="1" customWidth="1"/>
    <col min="3" max="3" width="9.42578125" bestFit="1" customWidth="1"/>
    <col min="4" max="4" width="11.28515625" bestFit="1" customWidth="1"/>
    <col min="5" max="5" width="10.28515625" bestFit="1" customWidth="1"/>
    <col min="6" max="6" width="8.42578125" bestFit="1" customWidth="1"/>
  </cols>
  <sheetData>
    <row r="1" spans="1:6" ht="15.75" thickBot="1" x14ac:dyDescent="0.3">
      <c r="C1" s="154" t="s">
        <v>39</v>
      </c>
      <c r="D1" s="154"/>
      <c r="E1" s="154"/>
      <c r="F1" s="154"/>
    </row>
    <row r="2" spans="1:6" ht="15.75" thickTop="1" x14ac:dyDescent="0.25">
      <c r="A2" s="21" t="s">
        <v>37</v>
      </c>
      <c r="B2" s="21" t="s">
        <v>38</v>
      </c>
      <c r="C2" s="21" t="s">
        <v>24</v>
      </c>
      <c r="D2" s="21" t="s">
        <v>25</v>
      </c>
      <c r="E2" s="21" t="s">
        <v>26</v>
      </c>
      <c r="F2" s="21" t="s">
        <v>27</v>
      </c>
    </row>
    <row r="3" spans="1:6" x14ac:dyDescent="0.25">
      <c r="A3" t="s">
        <v>28</v>
      </c>
      <c r="B3" t="s">
        <v>29</v>
      </c>
      <c r="C3" s="17">
        <v>0.59048599004745483</v>
      </c>
      <c r="D3" s="17">
        <v>1.2855417095124701E-2</v>
      </c>
      <c r="E3" s="17">
        <v>1.15473149344325E-2</v>
      </c>
      <c r="F3" s="17">
        <v>0.38511127233505249</v>
      </c>
    </row>
    <row r="4" spans="1:6" x14ac:dyDescent="0.25">
      <c r="A4" t="s">
        <v>28</v>
      </c>
      <c r="B4" t="s">
        <v>30</v>
      </c>
      <c r="C4" s="17">
        <v>0.6708635687828064</v>
      </c>
      <c r="D4" s="17">
        <v>6.7921780049800901E-2</v>
      </c>
      <c r="E4" s="17">
        <v>3.6184784024953801E-2</v>
      </c>
      <c r="F4" s="17">
        <v>0.22502985596656799</v>
      </c>
    </row>
    <row r="5" spans="1:6" x14ac:dyDescent="0.25">
      <c r="A5" t="s">
        <v>28</v>
      </c>
      <c r="B5" t="s">
        <v>31</v>
      </c>
      <c r="C5" s="17">
        <v>0.57816559076309204</v>
      </c>
      <c r="D5" s="17">
        <v>4.4147446751595003E-3</v>
      </c>
      <c r="E5" s="17">
        <v>7.7708391472696998E-3</v>
      </c>
      <c r="F5" s="17">
        <v>0.4096488356590271</v>
      </c>
    </row>
    <row r="6" spans="1:6" x14ac:dyDescent="0.25">
      <c r="A6" t="s">
        <v>32</v>
      </c>
      <c r="B6" t="s">
        <v>29</v>
      </c>
      <c r="C6" s="17">
        <v>0.15805768966674799</v>
      </c>
      <c r="D6" s="17">
        <v>0.3256075382232666</v>
      </c>
      <c r="E6" s="17">
        <v>0.13801935315132141</v>
      </c>
      <c r="F6" s="17">
        <v>0.37831541895866388</v>
      </c>
    </row>
    <row r="7" spans="1:6" x14ac:dyDescent="0.25">
      <c r="A7" t="s">
        <v>32</v>
      </c>
      <c r="B7" t="s">
        <v>30</v>
      </c>
      <c r="C7" s="17">
        <v>0.21310774981975561</v>
      </c>
      <c r="D7" s="17">
        <v>0.51694279909133911</v>
      </c>
      <c r="E7" s="17">
        <v>0.15030188858509061</v>
      </c>
      <c r="F7" s="17">
        <v>0.11964754015207291</v>
      </c>
    </row>
    <row r="8" spans="1:6" x14ac:dyDescent="0.25">
      <c r="A8" t="s">
        <v>32</v>
      </c>
      <c r="B8" t="s">
        <v>31</v>
      </c>
      <c r="C8" s="17">
        <v>0.1052737981081009</v>
      </c>
      <c r="D8" s="17">
        <v>0.14214874804019931</v>
      </c>
      <c r="E8" s="17">
        <v>0.1262424439191818</v>
      </c>
      <c r="F8" s="17">
        <v>0.62633496522903442</v>
      </c>
    </row>
    <row r="9" spans="1:6" x14ac:dyDescent="0.25">
      <c r="A9" t="s">
        <v>33</v>
      </c>
      <c r="B9" t="s">
        <v>29</v>
      </c>
      <c r="C9" s="17">
        <v>0.22000767290592191</v>
      </c>
      <c r="D9" s="17">
        <v>0.22317926585674289</v>
      </c>
      <c r="E9" s="17">
        <v>0.13084156811237341</v>
      </c>
      <c r="F9" s="17">
        <v>0.42597150802612299</v>
      </c>
    </row>
    <row r="10" spans="1:6" x14ac:dyDescent="0.25">
      <c r="A10" t="s">
        <v>33</v>
      </c>
      <c r="B10" t="s">
        <v>30</v>
      </c>
      <c r="C10" s="17">
        <v>0.14000210165977481</v>
      </c>
      <c r="D10" s="17">
        <v>0.27582564949989319</v>
      </c>
      <c r="E10" s="17">
        <v>0.19298608601093289</v>
      </c>
      <c r="F10" s="17">
        <v>0.39118614792823792</v>
      </c>
    </row>
    <row r="11" spans="1:6" x14ac:dyDescent="0.25">
      <c r="A11" t="s">
        <v>33</v>
      </c>
      <c r="B11" t="s">
        <v>31</v>
      </c>
      <c r="C11" s="17">
        <v>0.26435989141464228</v>
      </c>
      <c r="D11" s="17">
        <v>0.19399397075176239</v>
      </c>
      <c r="E11" s="17">
        <v>9.6390865743160206E-2</v>
      </c>
      <c r="F11" s="17">
        <v>0.44525524973869318</v>
      </c>
    </row>
    <row r="12" spans="1:6" x14ac:dyDescent="0.25">
      <c r="A12" t="s">
        <v>34</v>
      </c>
      <c r="B12" t="s">
        <v>29</v>
      </c>
      <c r="C12" s="17">
        <v>0.24187690019607541</v>
      </c>
      <c r="D12" s="17">
        <v>0.46428400278091431</v>
      </c>
      <c r="E12" s="17">
        <v>7.8335940837860094E-2</v>
      </c>
      <c r="F12" s="17">
        <v>0.21550318598747251</v>
      </c>
    </row>
    <row r="13" spans="1:6" x14ac:dyDescent="0.25">
      <c r="A13" t="s">
        <v>34</v>
      </c>
      <c r="B13" t="s">
        <v>30</v>
      </c>
      <c r="C13" s="17">
        <v>0.20739986002445221</v>
      </c>
      <c r="D13" s="17">
        <v>0.63963228464126587</v>
      </c>
      <c r="E13" s="17">
        <v>9.8163418471813202E-2</v>
      </c>
      <c r="F13" s="17">
        <v>5.4804373532533597E-2</v>
      </c>
    </row>
    <row r="14" spans="1:6" x14ac:dyDescent="0.25">
      <c r="A14" t="s">
        <v>34</v>
      </c>
      <c r="B14" t="s">
        <v>31</v>
      </c>
      <c r="C14" s="17">
        <v>0.30067184567451483</v>
      </c>
      <c r="D14" s="17">
        <v>0.16525591909885409</v>
      </c>
      <c r="E14" s="17">
        <v>4.4523403048515299E-2</v>
      </c>
      <c r="F14" s="17">
        <v>0.48954880237579351</v>
      </c>
    </row>
    <row r="15" spans="1:6" x14ac:dyDescent="0.25">
      <c r="A15" t="s">
        <v>35</v>
      </c>
      <c r="B15" t="s">
        <v>29</v>
      </c>
      <c r="C15" s="17">
        <v>0.18343450129032141</v>
      </c>
      <c r="D15" s="17">
        <v>0.33097097277641302</v>
      </c>
      <c r="E15" s="17">
        <v>6.5200440585613306E-2</v>
      </c>
      <c r="F15" s="17">
        <v>0.42039406299591059</v>
      </c>
    </row>
    <row r="16" spans="1:6" x14ac:dyDescent="0.25">
      <c r="A16" t="s">
        <v>35</v>
      </c>
      <c r="B16" t="s">
        <v>30</v>
      </c>
      <c r="C16" s="17">
        <v>0.13476987183094019</v>
      </c>
      <c r="D16" s="17">
        <v>0.38588744401931763</v>
      </c>
      <c r="E16" s="17">
        <v>0.10843285173177721</v>
      </c>
      <c r="F16" s="17">
        <v>0.37090983986854548</v>
      </c>
    </row>
    <row r="17" spans="1:6" x14ac:dyDescent="0.25">
      <c r="A17" t="s">
        <v>35</v>
      </c>
      <c r="B17" t="s">
        <v>31</v>
      </c>
      <c r="C17" s="17">
        <v>0.2289700657129288</v>
      </c>
      <c r="D17" s="17">
        <v>0.27958554029464722</v>
      </c>
      <c r="E17" s="17">
        <v>2.47478056699038E-2</v>
      </c>
      <c r="F17" s="17">
        <v>0.46669653058052057</v>
      </c>
    </row>
    <row r="18" spans="1:6" x14ac:dyDescent="0.25">
      <c r="A18" t="s">
        <v>36</v>
      </c>
      <c r="B18" t="s">
        <v>29</v>
      </c>
      <c r="C18" s="17">
        <v>0.1261604577302933</v>
      </c>
      <c r="D18" s="17">
        <v>0.63505399227142334</v>
      </c>
      <c r="E18" s="17">
        <v>0.114035427570343</v>
      </c>
      <c r="F18" s="17">
        <v>0.1247501522302628</v>
      </c>
    </row>
    <row r="19" spans="1:6" x14ac:dyDescent="0.25">
      <c r="A19" t="s">
        <v>36</v>
      </c>
      <c r="B19" t="s">
        <v>30</v>
      </c>
      <c r="C19" s="17">
        <v>0.13353279232978821</v>
      </c>
      <c r="D19" s="17">
        <v>0.68580138683319092</v>
      </c>
      <c r="E19" s="17">
        <v>0.10972091555595399</v>
      </c>
      <c r="F19" s="17">
        <v>7.0944860577583299E-2</v>
      </c>
    </row>
    <row r="20" spans="1:6" ht="15.75" thickBot="1" x14ac:dyDescent="0.3">
      <c r="A20" s="1" t="s">
        <v>36</v>
      </c>
      <c r="B20" s="1" t="s">
        <v>31</v>
      </c>
      <c r="C20" s="18">
        <v>8.7784774601459503E-2</v>
      </c>
      <c r="D20" s="18">
        <v>0.37089574337005621</v>
      </c>
      <c r="E20" s="18">
        <v>0.13649395108222959</v>
      </c>
      <c r="F20" s="18">
        <v>0.40482550859451288</v>
      </c>
    </row>
    <row r="21" spans="1:6" ht="15.75" thickTop="1" x14ac:dyDescent="0.25"/>
  </sheetData>
  <mergeCells count="1">
    <mergeCell ref="C1:F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99D5D-1FD7-46D2-B26A-FCC4BC9652C4}">
  <dimension ref="A1:D9"/>
  <sheetViews>
    <sheetView showGridLines="0" workbookViewId="0">
      <selection activeCell="K19" sqref="K19"/>
    </sheetView>
  </sheetViews>
  <sheetFormatPr defaultRowHeight="15" x14ac:dyDescent="0.25"/>
  <cols>
    <col min="1" max="1" width="16.7109375" bestFit="1" customWidth="1"/>
    <col min="2" max="2" width="18" bestFit="1" customWidth="1"/>
    <col min="3" max="3" width="17" bestFit="1" customWidth="1"/>
    <col min="4" max="4" width="17.42578125" bestFit="1" customWidth="1"/>
  </cols>
  <sheetData>
    <row r="1" spans="1:4" ht="75.75" thickBot="1" x14ac:dyDescent="0.3">
      <c r="A1" s="19" t="s">
        <v>40</v>
      </c>
      <c r="B1" s="20" t="s">
        <v>48</v>
      </c>
      <c r="C1" s="20" t="s">
        <v>49</v>
      </c>
      <c r="D1" s="20" t="s">
        <v>50</v>
      </c>
    </row>
    <row r="2" spans="1:4" ht="15.75" thickTop="1" x14ac:dyDescent="0.25">
      <c r="A2" s="21" t="s">
        <v>41</v>
      </c>
      <c r="B2" s="22">
        <v>3982</v>
      </c>
      <c r="C2" s="25">
        <v>0.377</v>
      </c>
      <c r="D2" s="25">
        <v>2.8000000000000001E-2</v>
      </c>
    </row>
    <row r="3" spans="1:4" x14ac:dyDescent="0.25">
      <c r="A3" t="s">
        <v>42</v>
      </c>
      <c r="B3" s="6">
        <v>2042</v>
      </c>
      <c r="C3" s="26">
        <v>0.51300000000000001</v>
      </c>
      <c r="D3" s="26">
        <v>1.7999999999999999E-2</v>
      </c>
    </row>
    <row r="4" spans="1:4" x14ac:dyDescent="0.25">
      <c r="A4" s="4" t="s">
        <v>43</v>
      </c>
      <c r="B4" s="23">
        <v>1940</v>
      </c>
      <c r="C4" s="12">
        <v>0.23400000000000001</v>
      </c>
      <c r="D4" s="12">
        <v>0.05</v>
      </c>
    </row>
    <row r="5" spans="1:4" x14ac:dyDescent="0.25">
      <c r="A5" t="s">
        <v>44</v>
      </c>
      <c r="B5">
        <v>626</v>
      </c>
      <c r="C5" s="26">
        <v>0.33600000000000002</v>
      </c>
      <c r="D5" s="26">
        <v>4.5999999999999999E-2</v>
      </c>
    </row>
    <row r="6" spans="1:4" x14ac:dyDescent="0.25">
      <c r="A6" t="s">
        <v>45</v>
      </c>
      <c r="B6" s="6">
        <v>1292</v>
      </c>
      <c r="C6" s="26">
        <v>0.19800000000000001</v>
      </c>
      <c r="D6" s="26">
        <v>6.4000000000000001E-2</v>
      </c>
    </row>
    <row r="7" spans="1:4" x14ac:dyDescent="0.25">
      <c r="A7" t="s">
        <v>46</v>
      </c>
      <c r="B7">
        <v>279</v>
      </c>
      <c r="C7" s="26">
        <v>0.377</v>
      </c>
      <c r="D7" s="26">
        <v>1.0999999999999999E-2</v>
      </c>
    </row>
    <row r="8" spans="1:4" ht="15.75" thickBot="1" x14ac:dyDescent="0.3">
      <c r="A8" s="1" t="s">
        <v>47</v>
      </c>
      <c r="B8" s="24">
        <v>1510</v>
      </c>
      <c r="C8" s="16">
        <v>0.499</v>
      </c>
      <c r="D8" s="16">
        <v>1.6E-2</v>
      </c>
    </row>
    <row r="9" spans="1:4" ht="15.75" thickTop="1"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09D90-850A-4A36-936C-70351FF13213}">
  <dimension ref="A1:D7"/>
  <sheetViews>
    <sheetView showGridLines="0" workbookViewId="0">
      <selection activeCell="G22" sqref="G22"/>
    </sheetView>
  </sheetViews>
  <sheetFormatPr defaultRowHeight="15" x14ac:dyDescent="0.25"/>
  <cols>
    <col min="1" max="1" width="23.7109375" bestFit="1" customWidth="1"/>
    <col min="2" max="2" width="16.85546875" bestFit="1" customWidth="1"/>
    <col min="3" max="3" width="21" bestFit="1" customWidth="1"/>
    <col min="4" max="4" width="9.85546875" bestFit="1" customWidth="1"/>
  </cols>
  <sheetData>
    <row r="1" spans="1:4" ht="15.75" thickBot="1" x14ac:dyDescent="0.3"/>
    <row r="2" spans="1:4" ht="30.75" thickTop="1" x14ac:dyDescent="0.25">
      <c r="A2" s="21" t="s">
        <v>54</v>
      </c>
      <c r="B2" s="27" t="s">
        <v>56</v>
      </c>
      <c r="C2" s="27" t="s">
        <v>57</v>
      </c>
      <c r="D2" s="28" t="s">
        <v>55</v>
      </c>
    </row>
    <row r="3" spans="1:4" x14ac:dyDescent="0.25">
      <c r="A3" t="s">
        <v>51</v>
      </c>
      <c r="B3" s="29">
        <v>0.54247641563415527</v>
      </c>
      <c r="C3" s="29">
        <v>0.15652570128440857</v>
      </c>
      <c r="D3" s="29">
        <v>0.69900214672088623</v>
      </c>
    </row>
    <row r="4" spans="1:4" x14ac:dyDescent="0.25">
      <c r="A4" t="s">
        <v>52</v>
      </c>
      <c r="B4" s="29">
        <v>0.14865559339523315</v>
      </c>
      <c r="C4" s="29">
        <v>4.2113099247217178E-2</v>
      </c>
      <c r="D4" s="29">
        <v>0.19076868891716003</v>
      </c>
    </row>
    <row r="5" spans="1:4" x14ac:dyDescent="0.25">
      <c r="A5" t="s">
        <v>53</v>
      </c>
      <c r="B5" s="29">
        <v>5.6826998479664326E-3</v>
      </c>
      <c r="C5" s="29">
        <v>4.506399855017662E-3</v>
      </c>
      <c r="D5" s="29">
        <v>1.0189099237322807E-2</v>
      </c>
    </row>
    <row r="6" spans="1:4" ht="15.75" thickBot="1" x14ac:dyDescent="0.3">
      <c r="A6" s="1" t="s">
        <v>27</v>
      </c>
      <c r="B6" s="30">
        <v>7.9134300351142883E-2</v>
      </c>
      <c r="C6" s="30">
        <v>2.0905900746583939E-2</v>
      </c>
      <c r="D6" s="30">
        <v>0.10004019737243652</v>
      </c>
    </row>
    <row r="7" spans="1:4" ht="15.75" thickTop="1"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CC2F2-9EB0-4FFE-A937-B17A2580DBBD}">
  <dimension ref="A1:C10"/>
  <sheetViews>
    <sheetView showGridLines="0" workbookViewId="0">
      <selection activeCell="G21" sqref="G21"/>
    </sheetView>
  </sheetViews>
  <sheetFormatPr defaultRowHeight="15" x14ac:dyDescent="0.25"/>
  <cols>
    <col min="1" max="1" width="16.140625" bestFit="1" customWidth="1"/>
    <col min="2" max="2" width="13.140625" bestFit="1" customWidth="1"/>
    <col min="3" max="3" width="5.5703125" bestFit="1" customWidth="1"/>
  </cols>
  <sheetData>
    <row r="1" spans="1:3" ht="15.75" thickBot="1" x14ac:dyDescent="0.3"/>
    <row r="2" spans="1:3" ht="15.75" thickTop="1" x14ac:dyDescent="0.25">
      <c r="A2" s="21" t="s">
        <v>39</v>
      </c>
      <c r="B2" s="21" t="s">
        <v>90</v>
      </c>
      <c r="C2" s="21" t="s">
        <v>91</v>
      </c>
    </row>
    <row r="3" spans="1:3" x14ac:dyDescent="0.25">
      <c r="A3" t="s">
        <v>58</v>
      </c>
      <c r="B3" s="17">
        <v>0.54025303363675736</v>
      </c>
      <c r="C3" s="17">
        <v>0.43229869999999998</v>
      </c>
    </row>
    <row r="4" spans="1:3" x14ac:dyDescent="0.25">
      <c r="A4" t="s">
        <v>59</v>
      </c>
      <c r="B4" s="17">
        <v>0</v>
      </c>
      <c r="C4" s="17">
        <v>0.19982179999999999</v>
      </c>
    </row>
    <row r="5" spans="1:3" x14ac:dyDescent="0.25">
      <c r="A5" t="s">
        <v>60</v>
      </c>
      <c r="B5" s="17">
        <v>0.129585259883361</v>
      </c>
      <c r="C5" s="17">
        <v>0.1036913</v>
      </c>
    </row>
    <row r="6" spans="1:3" x14ac:dyDescent="0.25">
      <c r="A6" t="s">
        <v>61</v>
      </c>
      <c r="B6" s="17">
        <v>0.1120034262368057</v>
      </c>
      <c r="C6" s="17">
        <v>8.96227E-2</v>
      </c>
    </row>
    <row r="7" spans="1:3" x14ac:dyDescent="0.25">
      <c r="A7" t="s">
        <v>62</v>
      </c>
      <c r="B7" s="17">
        <v>0.10809929588184231</v>
      </c>
      <c r="C7" s="17">
        <v>8.6498699999999998E-2</v>
      </c>
    </row>
    <row r="8" spans="1:3" x14ac:dyDescent="0.25">
      <c r="A8" t="s">
        <v>63</v>
      </c>
      <c r="B8" s="17">
        <v>6.5625381946171499E-2</v>
      </c>
      <c r="C8" s="17">
        <v>5.2512000000000003E-2</v>
      </c>
    </row>
    <row r="9" spans="1:3" ht="15.75" thickBot="1" x14ac:dyDescent="0.3">
      <c r="A9" s="1" t="s">
        <v>64</v>
      </c>
      <c r="B9" s="18">
        <v>4.4433602415062001E-2</v>
      </c>
      <c r="C9" s="18">
        <v>3.5554799999999998E-2</v>
      </c>
    </row>
    <row r="10" spans="1:3" ht="15.75" thickTop="1"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BA10A-0409-4F4B-873B-28E40B8D4569}">
  <dimension ref="A1:E20"/>
  <sheetViews>
    <sheetView showGridLines="0" workbookViewId="0">
      <selection activeCell="A2" sqref="A2:E2"/>
    </sheetView>
  </sheetViews>
  <sheetFormatPr defaultRowHeight="15" x14ac:dyDescent="0.25"/>
  <cols>
    <col min="1" max="1" width="11.7109375" bestFit="1" customWidth="1"/>
    <col min="2" max="2" width="12.140625" bestFit="1" customWidth="1"/>
    <col min="3" max="3" width="23.140625" bestFit="1" customWidth="1"/>
    <col min="4" max="4" width="15.28515625" bestFit="1" customWidth="1"/>
    <col min="5" max="5" width="8.28515625" bestFit="1" customWidth="1"/>
  </cols>
  <sheetData>
    <row r="1" spans="1:5" ht="15.75" thickBot="1" x14ac:dyDescent="0.3"/>
    <row r="2" spans="1:5" ht="15.75" thickTop="1" x14ac:dyDescent="0.25">
      <c r="A2" s="21" t="s">
        <v>65</v>
      </c>
      <c r="B2" s="31" t="s">
        <v>66</v>
      </c>
      <c r="C2" s="31" t="s">
        <v>85</v>
      </c>
      <c r="D2" s="31" t="s">
        <v>68</v>
      </c>
      <c r="E2" s="31" t="s">
        <v>92</v>
      </c>
    </row>
    <row r="3" spans="1:5" x14ac:dyDescent="0.25">
      <c r="A3" t="s">
        <v>67</v>
      </c>
      <c r="B3" s="32">
        <v>1.8973700702190399E-2</v>
      </c>
      <c r="C3" s="32">
        <v>1.5578999882563949E-3</v>
      </c>
      <c r="D3" s="32">
        <v>2.3996699601411819E-2</v>
      </c>
      <c r="E3" s="32">
        <v>4.4528301805257797E-2</v>
      </c>
    </row>
    <row r="4" spans="1:5" x14ac:dyDescent="0.25">
      <c r="A4" t="s">
        <v>70</v>
      </c>
      <c r="B4" s="32">
        <v>2.8884999919682741E-3</v>
      </c>
      <c r="C4" s="32">
        <v>3.6800000088987872E-5</v>
      </c>
      <c r="D4" s="32">
        <v>1.8858000403270125E-3</v>
      </c>
      <c r="E4" s="32">
        <v>4.8111001960933208E-3</v>
      </c>
    </row>
    <row r="5" spans="1:5" x14ac:dyDescent="0.25">
      <c r="A5" t="s">
        <v>69</v>
      </c>
      <c r="B5" s="32">
        <v>6.3164001330733299E-3</v>
      </c>
      <c r="C5" s="32">
        <v>8.0400001024827361E-5</v>
      </c>
      <c r="D5" s="32">
        <v>3.4461000468581915E-3</v>
      </c>
      <c r="E5" s="32">
        <v>9.8428996279835701E-3</v>
      </c>
    </row>
    <row r="6" spans="1:5" x14ac:dyDescent="0.25">
      <c r="A6" t="s">
        <v>71</v>
      </c>
      <c r="B6" s="32">
        <v>2.5563999079167843E-3</v>
      </c>
      <c r="C6" s="32">
        <v>3.3899999834829941E-5</v>
      </c>
      <c r="D6" s="32">
        <v>1.8606999656185508E-3</v>
      </c>
      <c r="E6" s="32">
        <v>4.4510997831821442E-3</v>
      </c>
    </row>
    <row r="7" spans="1:5" x14ac:dyDescent="0.25">
      <c r="A7" t="s">
        <v>72</v>
      </c>
      <c r="B7" s="32">
        <v>2.486600074917078E-3</v>
      </c>
      <c r="C7" s="32">
        <v>3.6800000088987872E-5</v>
      </c>
      <c r="D7" s="32">
        <v>2.0222000312060118E-3</v>
      </c>
      <c r="E7" s="32">
        <v>4.545500036329031E-3</v>
      </c>
    </row>
    <row r="8" spans="1:5" x14ac:dyDescent="0.25">
      <c r="A8" t="s">
        <v>73</v>
      </c>
      <c r="B8" s="32">
        <v>2.6243000756949186E-3</v>
      </c>
      <c r="C8" s="32">
        <v>4.0599999920232221E-5</v>
      </c>
      <c r="D8" s="32">
        <v>2.3864000104367733E-3</v>
      </c>
      <c r="E8" s="32">
        <v>5.0512999296188354E-3</v>
      </c>
    </row>
    <row r="9" spans="1:5" x14ac:dyDescent="0.25">
      <c r="A9" t="s">
        <v>74</v>
      </c>
      <c r="B9" s="32">
        <v>3.0424001161009073E-3</v>
      </c>
      <c r="C9" s="32">
        <v>5.2399998821783811E-5</v>
      </c>
      <c r="D9" s="32">
        <v>3.3283999655395746E-3</v>
      </c>
      <c r="E9" s="32">
        <v>6.4232000149786472E-3</v>
      </c>
    </row>
    <row r="10" spans="1:5" x14ac:dyDescent="0.25">
      <c r="A10" t="s">
        <v>75</v>
      </c>
      <c r="B10" s="32">
        <v>3.796400036662817E-3</v>
      </c>
      <c r="C10" s="32">
        <v>8.4699997387360781E-5</v>
      </c>
      <c r="D10" s="32">
        <v>5.0547001883387566E-3</v>
      </c>
      <c r="E10" s="32">
        <v>8.9357998222112656E-3</v>
      </c>
    </row>
    <row r="11" spans="1:5" x14ac:dyDescent="0.25">
      <c r="A11" t="s">
        <v>76</v>
      </c>
      <c r="B11" s="32">
        <v>5.0266999751329422E-3</v>
      </c>
      <c r="C11" s="32">
        <v>1.235999952768907E-4</v>
      </c>
      <c r="D11" s="32">
        <v>7.746600080281496E-3</v>
      </c>
      <c r="E11" s="32">
        <v>1.2896900065243244E-2</v>
      </c>
    </row>
    <row r="12" spans="1:5" x14ac:dyDescent="0.25">
      <c r="A12" t="s">
        <v>77</v>
      </c>
      <c r="B12" s="32">
        <v>7.4304998852312565E-3</v>
      </c>
      <c r="C12" s="32">
        <v>2.2940000053495169E-4</v>
      </c>
      <c r="D12" s="32">
        <v>1.2492899782955647E-2</v>
      </c>
      <c r="E12" s="32">
        <v>2.0152799785137177E-2</v>
      </c>
    </row>
    <row r="13" spans="1:5" x14ac:dyDescent="0.25">
      <c r="A13" t="s">
        <v>78</v>
      </c>
      <c r="B13" s="32">
        <v>1.257030013948679E-2</v>
      </c>
      <c r="C13" s="32">
        <v>5.6539999786764383E-4</v>
      </c>
      <c r="D13" s="32">
        <v>2.1183900535106659E-2</v>
      </c>
      <c r="E13" s="32">
        <v>3.4319598227739334E-2</v>
      </c>
    </row>
    <row r="14" spans="1:5" x14ac:dyDescent="0.25">
      <c r="A14" t="s">
        <v>79</v>
      </c>
      <c r="B14" s="32">
        <v>2.4761699140071869E-2</v>
      </c>
      <c r="C14" s="32">
        <v>2.3103998973965645E-3</v>
      </c>
      <c r="D14" s="32">
        <v>4.5894201844930649E-2</v>
      </c>
      <c r="E14" s="32">
        <v>7.2966299951076508E-2</v>
      </c>
    </row>
    <row r="15" spans="1:5" x14ac:dyDescent="0.25">
      <c r="A15" t="s">
        <v>80</v>
      </c>
      <c r="B15" s="32">
        <v>3.9340801537036896E-2</v>
      </c>
      <c r="C15" s="32">
        <v>9.8960995674133301E-3</v>
      </c>
      <c r="D15" s="32">
        <v>0.10748159885406494</v>
      </c>
      <c r="E15" s="32">
        <v>0.15671840310096741</v>
      </c>
    </row>
    <row r="16" spans="1:5" x14ac:dyDescent="0.25">
      <c r="A16" t="s">
        <v>81</v>
      </c>
      <c r="B16" s="32">
        <v>4.4432599097490311E-2</v>
      </c>
      <c r="C16" s="32">
        <v>2.7177600190043449E-2</v>
      </c>
      <c r="D16" s="32">
        <v>0.17779929935932159</v>
      </c>
      <c r="E16" s="32">
        <v>0.24940949678421021</v>
      </c>
    </row>
    <row r="17" spans="1:5" x14ac:dyDescent="0.25">
      <c r="A17" t="s">
        <v>82</v>
      </c>
      <c r="B17" s="32">
        <v>4.7881599515676498E-2</v>
      </c>
      <c r="C17" s="32">
        <v>6.7000001668930054E-2</v>
      </c>
      <c r="D17" s="32">
        <v>0.26421049237251282</v>
      </c>
      <c r="E17" s="32">
        <v>0.37909209728240967</v>
      </c>
    </row>
    <row r="18" spans="1:5" x14ac:dyDescent="0.25">
      <c r="A18" t="s">
        <v>83</v>
      </c>
      <c r="B18" s="32">
        <v>4.6924300491809845E-2</v>
      </c>
      <c r="C18" s="32">
        <v>0.11592110246419907</v>
      </c>
      <c r="D18" s="32">
        <v>0.29906249046325684</v>
      </c>
      <c r="E18" s="32">
        <v>0.46190789341926575</v>
      </c>
    </row>
    <row r="19" spans="1:5" ht="15.75" thickBot="1" x14ac:dyDescent="0.3">
      <c r="A19" s="1" t="s">
        <v>84</v>
      </c>
      <c r="B19" s="33">
        <v>4.6776298433542252E-2</v>
      </c>
      <c r="C19" s="33">
        <v>0.2390131950378418</v>
      </c>
      <c r="D19" s="33">
        <v>0.33388158679008484</v>
      </c>
      <c r="E19" s="33">
        <v>0.61967098712921143</v>
      </c>
    </row>
    <row r="20" spans="1:5" ht="15.75" thickTop="1"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C2FEB29-CDF4-43C1-BF68-8039ED1C6E97}"/>
</file>

<file path=customXml/itemProps2.xml><?xml version="1.0" encoding="utf-8"?>
<ds:datastoreItem xmlns:ds="http://schemas.openxmlformats.org/officeDocument/2006/customXml" ds:itemID="{AD907A35-7717-4174-9953-E53E08D23E24}"/>
</file>

<file path=customXml/itemProps3.xml><?xml version="1.0" encoding="utf-8"?>
<ds:datastoreItem xmlns:ds="http://schemas.openxmlformats.org/officeDocument/2006/customXml" ds:itemID="{0882CAE4-1699-4F37-B56F-E13B9CD41C9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Charts</vt:lpstr>
      </vt:variant>
      <vt:variant>
        <vt:i4>20</vt:i4>
      </vt:variant>
    </vt:vector>
  </HeadingPairs>
  <TitlesOfParts>
    <vt:vector size="57" baseType="lpstr">
      <vt:lpstr>TableOfContents</vt:lpstr>
      <vt:lpstr>Table1</vt:lpstr>
      <vt:lpstr>Table2</vt:lpstr>
      <vt:lpstr>Table3</vt:lpstr>
      <vt:lpstr>DataFig1</vt:lpstr>
      <vt:lpstr>Table4</vt:lpstr>
      <vt:lpstr>DataFig2</vt:lpstr>
      <vt:lpstr>DataFig3</vt:lpstr>
      <vt:lpstr>DataFig4PanelA</vt:lpstr>
      <vt:lpstr>DataFig4PanelB</vt:lpstr>
      <vt:lpstr>DataFig5PanelA</vt:lpstr>
      <vt:lpstr>DataFig5PanelB</vt:lpstr>
      <vt:lpstr>DataFig5PanelC</vt:lpstr>
      <vt:lpstr>DataFig6</vt:lpstr>
      <vt:lpstr>DataFig7PanelA</vt:lpstr>
      <vt:lpstr>DataFig7PanelB</vt:lpstr>
      <vt:lpstr>TableA1</vt:lpstr>
      <vt:lpstr>TableA2</vt:lpstr>
      <vt:lpstr>TableA3</vt:lpstr>
      <vt:lpstr>TableA4PanelA</vt:lpstr>
      <vt:lpstr>TableA4PanelB</vt:lpstr>
      <vt:lpstr>TableA5</vt:lpstr>
      <vt:lpstr>TableA6</vt:lpstr>
      <vt:lpstr>TableA7</vt:lpstr>
      <vt:lpstr>TableA8</vt:lpstr>
      <vt:lpstr>DataFigA1PanelA</vt:lpstr>
      <vt:lpstr>DataFigA1PanelB</vt:lpstr>
      <vt:lpstr>DataFigA2PanelA</vt:lpstr>
      <vt:lpstr>DataFigA2PanelB</vt:lpstr>
      <vt:lpstr>DataFigA2PanelC</vt:lpstr>
      <vt:lpstr>DataFigA3</vt:lpstr>
      <vt:lpstr>DataFigA4</vt:lpstr>
      <vt:lpstr>TableB1</vt:lpstr>
      <vt:lpstr>TableB2</vt:lpstr>
      <vt:lpstr>TableB3</vt:lpstr>
      <vt:lpstr>DataFigB1PanelA</vt:lpstr>
      <vt:lpstr>DataFigB1PanelB</vt:lpstr>
      <vt:lpstr>Fig1</vt:lpstr>
      <vt:lpstr>Fig2</vt:lpstr>
      <vt:lpstr>Fig3</vt:lpstr>
      <vt:lpstr>Fig4PanelA</vt:lpstr>
      <vt:lpstr>Fig4PanelB</vt:lpstr>
      <vt:lpstr>Fig5PanelA</vt:lpstr>
      <vt:lpstr>Fig5PanelB</vt:lpstr>
      <vt:lpstr>Fig5PanelC</vt:lpstr>
      <vt:lpstr>Fig6</vt:lpstr>
      <vt:lpstr>Fig7PanelA</vt:lpstr>
      <vt:lpstr>Fig7PanelB</vt:lpstr>
      <vt:lpstr>FigA1PanelA</vt:lpstr>
      <vt:lpstr>FigA1PanelB</vt:lpstr>
      <vt:lpstr>FigA2PanelA</vt:lpstr>
      <vt:lpstr>FigA2PanelB</vt:lpstr>
      <vt:lpstr>FigA2PanelC</vt:lpstr>
      <vt:lpstr>FigA3</vt:lpstr>
      <vt:lpstr>FigA4</vt:lpstr>
      <vt:lpstr>FigB1PanelA</vt:lpstr>
      <vt:lpstr>FigB1PanelB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Elliott</dc:creator>
  <cp:lastModifiedBy>Moulton Clay</cp:lastModifiedBy>
  <dcterms:created xsi:type="dcterms:W3CDTF">2024-02-03T21:14:36Z</dcterms:created>
  <dcterms:modified xsi:type="dcterms:W3CDTF">2024-05-09T17:47:15Z</dcterms:modified>
</cp:coreProperties>
</file>